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3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'Лист1'!$A$1:$P$320</definedName>
  </definedNames>
  <calcPr fullCalcOnLoad="1"/>
</workbook>
</file>

<file path=xl/sharedStrings.xml><?xml version="1.0" encoding="utf-8"?>
<sst xmlns="http://schemas.openxmlformats.org/spreadsheetml/2006/main" count="415" uniqueCount="122">
  <si>
    <t>УТВЕРЖДАЮ</t>
  </si>
  <si>
    <t>"____"______________2015 г.</t>
  </si>
  <si>
    <t>ПРИМЕРНОЕ 10-ДНЕВНОЕ МЕНЮ</t>
  </si>
  <si>
    <t>для детей с 2 до 7 лет</t>
  </si>
  <si>
    <t>1-ый день</t>
  </si>
  <si>
    <t>Завтрак</t>
  </si>
  <si>
    <t>Выход,гр</t>
  </si>
  <si>
    <t>Пищевые вещества</t>
  </si>
  <si>
    <t>Минеральные вещества,мг</t>
  </si>
  <si>
    <t>Витамины,мг</t>
  </si>
  <si>
    <t>Белки</t>
  </si>
  <si>
    <t>Жиры</t>
  </si>
  <si>
    <t>Углеводы</t>
  </si>
  <si>
    <t>Ккал</t>
  </si>
  <si>
    <t>Са</t>
  </si>
  <si>
    <t>Mg</t>
  </si>
  <si>
    <t>Р</t>
  </si>
  <si>
    <t>Fe</t>
  </si>
  <si>
    <t>A</t>
  </si>
  <si>
    <t>B1</t>
  </si>
  <si>
    <t>B2</t>
  </si>
  <si>
    <t>PP</t>
  </si>
  <si>
    <t>C</t>
  </si>
  <si>
    <t>200/150</t>
  </si>
  <si>
    <t>молоком</t>
  </si>
  <si>
    <t>Батон с маслом</t>
  </si>
  <si>
    <t>30\10</t>
  </si>
  <si>
    <t>100/50</t>
  </si>
  <si>
    <t>Обед</t>
  </si>
  <si>
    <t>Борщ на м/к б</t>
  </si>
  <si>
    <t>хлеб</t>
  </si>
  <si>
    <t>Компот из с/фр</t>
  </si>
  <si>
    <t>Уплотненный полдник</t>
  </si>
  <si>
    <t>Макаронные изделия с</t>
  </si>
  <si>
    <t>Чай с сахаром</t>
  </si>
  <si>
    <t>Итого</t>
  </si>
  <si>
    <t>2 -ой день</t>
  </si>
  <si>
    <t>3-ий день</t>
  </si>
  <si>
    <t>4-ый день</t>
  </si>
  <si>
    <t>5-ый день</t>
  </si>
  <si>
    <t>Печенье</t>
  </si>
  <si>
    <t>6-ой день</t>
  </si>
  <si>
    <t>7-ой день</t>
  </si>
  <si>
    <t>жидкая</t>
  </si>
  <si>
    <t>Какао на молоке</t>
  </si>
  <si>
    <t>8 -ой день</t>
  </si>
  <si>
    <t>9-ый день</t>
  </si>
  <si>
    <t>10-ый день</t>
  </si>
  <si>
    <t>кисель</t>
  </si>
  <si>
    <t>Блинчики  с повидлом</t>
  </si>
  <si>
    <t xml:space="preserve">Печенье </t>
  </si>
  <si>
    <t>Бутерброд с маслом</t>
  </si>
  <si>
    <t>Директор школы   /Антонова Н.И./</t>
  </si>
  <si>
    <t xml:space="preserve">(с 9 часовым пребыванием) </t>
  </si>
  <si>
    <t xml:space="preserve">Муниципальное бюджетное общеобразовательное учреждение </t>
  </si>
  <si>
    <t>«Средняя общеобразовательная школа им. В.А. Миронова</t>
  </si>
  <si>
    <t xml:space="preserve"> с. Урицкое  Лысогорского  района Саратовской области»</t>
  </si>
  <si>
    <t>_________________________________________________________________</t>
  </si>
  <si>
    <t>яйцом запеченные</t>
  </si>
  <si>
    <t xml:space="preserve">Молоко </t>
  </si>
  <si>
    <t>Гренки</t>
  </si>
  <si>
    <t xml:space="preserve">Огурец соленый </t>
  </si>
  <si>
    <t xml:space="preserve">Оладьи со сметаной </t>
  </si>
  <si>
    <t>гречневая каша с сах</t>
  </si>
  <si>
    <t xml:space="preserve">Винегрет овощной </t>
  </si>
  <si>
    <t xml:space="preserve">Какао с молоком </t>
  </si>
  <si>
    <t>Макаронные изделия с маслом</t>
  </si>
  <si>
    <t xml:space="preserve">Сосиска отварная </t>
  </si>
  <si>
    <t>12.</t>
  </si>
  <si>
    <t>Суп молочный</t>
  </si>
  <si>
    <t>Суп лапша с курицей          200\150          5,1          1,72       16,9</t>
  </si>
  <si>
    <t>Плов из риса и мяса            200/150</t>
  </si>
  <si>
    <t>суп с клёцками</t>
  </si>
  <si>
    <t>Каша пшеничная</t>
  </si>
  <si>
    <t>Какао</t>
  </si>
  <si>
    <t>Пюре из гороха</t>
  </si>
  <si>
    <t>котлета рыбная</t>
  </si>
  <si>
    <t>чай</t>
  </si>
  <si>
    <t>Хлеб</t>
  </si>
  <si>
    <t>Запеканка из творога</t>
  </si>
  <si>
    <t>Каша пшённая</t>
  </si>
  <si>
    <t>Суп с бобов.</t>
  </si>
  <si>
    <t>Плов</t>
  </si>
  <si>
    <t>Каша «Дружба» молоч</t>
  </si>
  <si>
    <t>Рассольник ленинградский на мяс- кост.  бульоне</t>
  </si>
  <si>
    <t xml:space="preserve">Каша гречневая рассыпчатая </t>
  </si>
  <si>
    <t>Гуляш с мясом курицы .</t>
  </si>
  <si>
    <t>Каша  манная  молочная</t>
  </si>
  <si>
    <t xml:space="preserve">Щи из свеж капусты с картоф. на мясо- кост. б-не </t>
  </si>
  <si>
    <t>Тефтеля мясная (говяд).</t>
  </si>
  <si>
    <t xml:space="preserve">макароны отварные </t>
  </si>
  <si>
    <t>Омлет натуральный с маслом</t>
  </si>
  <si>
    <t>Какао с молоком</t>
  </si>
  <si>
    <t>суп картофельный с рисом</t>
  </si>
  <si>
    <t xml:space="preserve">картофельное пюре, соус красный </t>
  </si>
  <si>
    <t>Компот из сухофр. с аскорбин. кислотой</t>
  </si>
  <si>
    <t>Чай с лимоном, сахар</t>
  </si>
  <si>
    <t xml:space="preserve">Салат из моркови с капустой  </t>
  </si>
  <si>
    <t xml:space="preserve">суп гороховый </t>
  </si>
  <si>
    <t>Каша геркулесовая молоч.вязкая</t>
  </si>
  <si>
    <t>Чай с  сахар.</t>
  </si>
  <si>
    <t xml:space="preserve">Булочка сдобная </t>
  </si>
  <si>
    <t xml:space="preserve">капуста тушенная </t>
  </si>
  <si>
    <t xml:space="preserve">Макароны запеченные с сыром </t>
  </si>
  <si>
    <t>Сосиска отварная</t>
  </si>
  <si>
    <t>Лапшевник с творогом</t>
  </si>
  <si>
    <t xml:space="preserve"> Батон с маслом</t>
  </si>
  <si>
    <t xml:space="preserve">каша манная </t>
  </si>
  <si>
    <t xml:space="preserve">суп овощной с фрикадельками </t>
  </si>
  <si>
    <t>Картоф. пюре</t>
  </si>
  <si>
    <t xml:space="preserve">Гуляш  с мясом курицы </t>
  </si>
  <si>
    <t xml:space="preserve">огурец соленый </t>
  </si>
  <si>
    <t xml:space="preserve">кисель </t>
  </si>
  <si>
    <t xml:space="preserve">салат с капустой </t>
  </si>
  <si>
    <t xml:space="preserve">Каша рисовая  </t>
  </si>
  <si>
    <t xml:space="preserve">Суп с рыбными консервами </t>
  </si>
  <si>
    <t xml:space="preserve">Жаркое по-домашнему </t>
  </si>
  <si>
    <t xml:space="preserve">булочка сдобная </t>
  </si>
  <si>
    <t xml:space="preserve">яйцо вареное </t>
  </si>
  <si>
    <t xml:space="preserve">каша рассыпчатая рисовая с фруктами </t>
  </si>
  <si>
    <t xml:space="preserve">печенье </t>
  </si>
  <si>
    <t>булочка сдобная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</si>
</sst>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53">
      <alignment/>
      <protection/>
    </xf>
    <xf numFmtId="0" fontId="5" fillId="0" borderId="10" xfId="53" applyFont="1" applyBorder="1">
      <alignment/>
      <protection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53" applyNumberFormat="1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2" xfId="53" applyFont="1" applyBorder="1">
      <alignment/>
      <protection/>
    </xf>
    <xf numFmtId="0" fontId="11" fillId="0" borderId="10" xfId="53" applyFont="1" applyBorder="1" applyAlignment="1">
      <alignment horizontal="center" vertical="top" wrapText="1"/>
      <protection/>
    </xf>
    <xf numFmtId="0" fontId="4" fillId="0" borderId="13" xfId="53" applyFont="1" applyBorder="1">
      <alignment/>
      <protection/>
    </xf>
    <xf numFmtId="0" fontId="4" fillId="0" borderId="13" xfId="53" applyFont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5" fillId="0" borderId="0" xfId="53" applyFont="1" applyBorder="1">
      <alignment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Border="1">
      <alignment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center"/>
      <protection/>
    </xf>
    <xf numFmtId="0" fontId="5" fillId="0" borderId="14" xfId="53" applyFont="1" applyBorder="1">
      <alignment/>
      <protection/>
    </xf>
    <xf numFmtId="0" fontId="4" fillId="0" borderId="15" xfId="53" applyFont="1" applyBorder="1">
      <alignment/>
      <protection/>
    </xf>
    <xf numFmtId="0" fontId="5" fillId="0" borderId="15" xfId="53" applyFont="1" applyBorder="1">
      <alignment/>
      <protection/>
    </xf>
    <xf numFmtId="0" fontId="5" fillId="0" borderId="16" xfId="53" applyFont="1" applyBorder="1">
      <alignment/>
      <protection/>
    </xf>
    <xf numFmtId="0" fontId="4" fillId="0" borderId="17" xfId="53" applyFont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7" fillId="0" borderId="10" xfId="53" applyFont="1" applyBorder="1">
      <alignment/>
      <protection/>
    </xf>
    <xf numFmtId="0" fontId="7" fillId="0" borderId="10" xfId="53" applyFont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5" fillId="0" borderId="15" xfId="53" applyFont="1" applyFill="1" applyBorder="1">
      <alignment/>
      <protection/>
    </xf>
    <xf numFmtId="0" fontId="5" fillId="0" borderId="10" xfId="53" applyFont="1" applyBorder="1" applyAlignment="1">
      <alignment horizontal="left"/>
      <protection/>
    </xf>
    <xf numFmtId="0" fontId="3" fillId="0" borderId="10" xfId="53" applyFont="1" applyBorder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4" fillId="0" borderId="10" xfId="53" applyFont="1" applyBorder="1" applyAlignment="1">
      <alignment vertical="top" wrapText="1"/>
      <protection/>
    </xf>
    <xf numFmtId="0" fontId="5" fillId="0" borderId="20" xfId="53" applyFont="1" applyBorder="1">
      <alignment/>
      <protection/>
    </xf>
    <xf numFmtId="0" fontId="5" fillId="0" borderId="21" xfId="53" applyFont="1" applyBorder="1">
      <alignment/>
      <protection/>
    </xf>
    <xf numFmtId="0" fontId="4" fillId="0" borderId="10" xfId="53" applyFont="1" applyBorder="1" applyAlignment="1">
      <alignment wrapText="1"/>
      <protection/>
    </xf>
    <xf numFmtId="0" fontId="5" fillId="0" borderId="12" xfId="53" applyFont="1" applyBorder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2" fontId="5" fillId="0" borderId="10" xfId="53" applyNumberFormat="1" applyFont="1" applyBorder="1">
      <alignment/>
      <protection/>
    </xf>
    <xf numFmtId="0" fontId="19" fillId="0" borderId="0" xfId="0" applyFont="1" applyAlignment="1">
      <alignment/>
    </xf>
    <xf numFmtId="16" fontId="4" fillId="0" borderId="10" xfId="53" applyNumberFormat="1" applyFont="1" applyBorder="1">
      <alignment/>
      <protection/>
    </xf>
    <xf numFmtId="0" fontId="4" fillId="0" borderId="10" xfId="53" applyNumberFormat="1" applyFont="1" applyBorder="1">
      <alignment/>
      <protection/>
    </xf>
    <xf numFmtId="0" fontId="57" fillId="0" borderId="22" xfId="0" applyFont="1" applyBorder="1" applyAlignment="1">
      <alignment vertical="top" wrapText="1"/>
    </xf>
    <xf numFmtId="0" fontId="57" fillId="0" borderId="23" xfId="0" applyFont="1" applyBorder="1" applyAlignment="1">
      <alignment horizontal="center" vertical="top" wrapText="1"/>
    </xf>
    <xf numFmtId="0" fontId="58" fillId="0" borderId="23" xfId="0" applyFont="1" applyBorder="1" applyAlignment="1">
      <alignment vertical="top" wrapText="1"/>
    </xf>
    <xf numFmtId="0" fontId="5" fillId="0" borderId="24" xfId="53" applyFont="1" applyBorder="1" applyAlignment="1">
      <alignment horizontal="center"/>
      <protection/>
    </xf>
    <xf numFmtId="0" fontId="5" fillId="0" borderId="25" xfId="53" applyFont="1" applyBorder="1" applyAlignment="1">
      <alignment horizontal="center"/>
      <protection/>
    </xf>
    <xf numFmtId="0" fontId="5" fillId="0" borderId="26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18" fillId="0" borderId="0" xfId="53" applyFont="1" applyBorder="1" applyAlignment="1">
      <alignment horizontal="center"/>
      <protection/>
    </xf>
    <xf numFmtId="0" fontId="57" fillId="0" borderId="22" xfId="0" applyFont="1" applyBorder="1" applyAlignment="1">
      <alignment horizontal="left" vertical="top" wrapText="1"/>
    </xf>
    <xf numFmtId="0" fontId="57" fillId="0" borderId="0" xfId="0" applyFont="1" applyAlignment="1">
      <alignment/>
    </xf>
    <xf numFmtId="0" fontId="58" fillId="0" borderId="23" xfId="0" applyFont="1" applyBorder="1" applyAlignment="1">
      <alignment horizontal="center" vertical="top" wrapText="1"/>
    </xf>
    <xf numFmtId="0" fontId="4" fillId="0" borderId="12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7" fillId="0" borderId="25" xfId="53" applyFont="1" applyBorder="1" applyAlignment="1">
      <alignment horizontal="center"/>
      <protection/>
    </xf>
    <xf numFmtId="0" fontId="7" fillId="0" borderId="26" xfId="53" applyFont="1" applyBorder="1" applyAlignment="1">
      <alignment horizontal="center"/>
      <protection/>
    </xf>
    <xf numFmtId="0" fontId="4" fillId="0" borderId="24" xfId="53" applyFont="1" applyBorder="1" applyAlignment="1">
      <alignment horizontal="center"/>
      <protection/>
    </xf>
    <xf numFmtId="0" fontId="4" fillId="0" borderId="25" xfId="53" applyFont="1" applyBorder="1" applyAlignment="1">
      <alignment horizontal="center"/>
      <protection/>
    </xf>
    <xf numFmtId="0" fontId="4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9"/>
  <sheetViews>
    <sheetView tabSelected="1" view="pageBreakPreview" zoomScale="71" zoomScaleSheetLayoutView="71" zoomScalePageLayoutView="0" workbookViewId="0" topLeftCell="A1">
      <selection activeCell="K20" sqref="K20"/>
    </sheetView>
  </sheetViews>
  <sheetFormatPr defaultColWidth="9.140625" defaultRowHeight="15"/>
  <cols>
    <col min="1" max="1" width="29.00390625" style="0" customWidth="1"/>
    <col min="2" max="2" width="10.421875" style="0" customWidth="1"/>
  </cols>
  <sheetData>
    <row r="2" spans="1:5" ht="15.75">
      <c r="A2" s="50"/>
      <c r="B2" s="48" t="s">
        <v>54</v>
      </c>
      <c r="C2" s="50"/>
      <c r="D2" s="50"/>
      <c r="E2" s="50"/>
    </row>
    <row r="3" spans="1:14" ht="15.75">
      <c r="A3" s="50"/>
      <c r="B3" s="48" t="s">
        <v>55</v>
      </c>
      <c r="C3" s="50"/>
      <c r="D3" s="50"/>
      <c r="E3" s="50"/>
      <c r="J3" s="38" t="s">
        <v>0</v>
      </c>
      <c r="K3" s="1"/>
      <c r="L3" s="1"/>
      <c r="M3" s="1"/>
      <c r="N3" s="1"/>
    </row>
    <row r="4" spans="1:14" ht="15.75">
      <c r="A4" s="50"/>
      <c r="B4" s="48" t="s">
        <v>56</v>
      </c>
      <c r="C4" s="50"/>
      <c r="D4" s="50"/>
      <c r="E4" s="50"/>
      <c r="J4" s="37" t="s">
        <v>52</v>
      </c>
      <c r="K4" s="37"/>
      <c r="L4" s="37"/>
      <c r="M4" s="37"/>
      <c r="N4" s="37"/>
    </row>
    <row r="5" spans="2:14" ht="15.75">
      <c r="B5" s="49" t="s">
        <v>57</v>
      </c>
      <c r="J5" s="39"/>
      <c r="K5" s="39"/>
      <c r="L5" s="39"/>
      <c r="M5" s="39"/>
      <c r="N5" s="39"/>
    </row>
    <row r="6" spans="10:17" ht="15">
      <c r="J6" s="39"/>
      <c r="K6" s="39"/>
      <c r="L6" s="39"/>
      <c r="M6" s="39"/>
      <c r="N6" s="39"/>
      <c r="O6" s="39"/>
      <c r="P6" s="39"/>
      <c r="Q6" s="39"/>
    </row>
    <row r="7" spans="10:17" ht="15">
      <c r="J7" s="39"/>
      <c r="K7" s="39"/>
      <c r="L7" s="39"/>
      <c r="M7" s="39"/>
      <c r="N7" s="39"/>
      <c r="O7" s="39"/>
      <c r="P7" s="39"/>
      <c r="Q7" s="39"/>
    </row>
    <row r="8" spans="10:17" ht="15">
      <c r="J8" s="39"/>
      <c r="K8" s="39"/>
      <c r="L8" s="39"/>
      <c r="M8" s="39"/>
      <c r="N8" s="39"/>
      <c r="O8" s="39"/>
      <c r="P8" s="39"/>
      <c r="Q8" s="39"/>
    </row>
    <row r="9" spans="10:17" ht="15">
      <c r="J9" s="39"/>
      <c r="K9" s="39"/>
      <c r="L9" s="39"/>
      <c r="M9" s="39"/>
      <c r="N9" s="37"/>
      <c r="O9" s="37"/>
      <c r="P9" s="37"/>
      <c r="Q9" s="37"/>
    </row>
    <row r="10" spans="10:17" ht="15">
      <c r="J10" s="37"/>
      <c r="K10" s="37"/>
      <c r="L10" s="37"/>
      <c r="M10" s="37"/>
      <c r="N10" s="1"/>
      <c r="O10" s="1"/>
      <c r="P10" s="1"/>
      <c r="Q10" s="1"/>
    </row>
    <row r="11" spans="10:13" ht="15">
      <c r="J11" s="39" t="s">
        <v>1</v>
      </c>
      <c r="K11" s="39"/>
      <c r="L11" s="39">
        <v>2021</v>
      </c>
      <c r="M11" s="39"/>
    </row>
    <row r="17" ht="20.25">
      <c r="D17" s="34" t="s">
        <v>2</v>
      </c>
    </row>
    <row r="18" ht="20.25">
      <c r="D18" s="35" t="s">
        <v>3</v>
      </c>
    </row>
    <row r="19" ht="18.75">
      <c r="D19" s="36"/>
    </row>
    <row r="21" spans="2:4" ht="18">
      <c r="B21" s="47" t="s">
        <v>53</v>
      </c>
      <c r="C21" s="47"/>
      <c r="D21" s="47"/>
    </row>
    <row r="42" spans="1:15" ht="16.5">
      <c r="A42" s="62" t="s">
        <v>4</v>
      </c>
      <c r="B42" s="62"/>
      <c r="C42" s="62"/>
      <c r="D42" s="62"/>
      <c r="E42" s="62"/>
      <c r="F42" s="62"/>
      <c r="G42" s="62"/>
      <c r="H42" s="62"/>
      <c r="I42" s="62"/>
      <c r="K42" s="62"/>
      <c r="L42" s="62"/>
      <c r="M42" s="62"/>
      <c r="N42" s="62"/>
      <c r="O42" s="62"/>
    </row>
    <row r="43" spans="1:15" ht="16.5">
      <c r="A43" s="25"/>
      <c r="B43" s="26"/>
      <c r="C43" s="26"/>
      <c r="D43" s="26"/>
      <c r="E43" s="26"/>
      <c r="F43" s="26"/>
      <c r="G43" s="26"/>
      <c r="H43" s="26"/>
      <c r="I43" s="26"/>
      <c r="J43" s="62"/>
      <c r="K43" s="26"/>
      <c r="L43" s="26"/>
      <c r="M43" s="26"/>
      <c r="N43" s="26"/>
      <c r="O43" s="27"/>
    </row>
    <row r="44" spans="1:15" ht="16.5">
      <c r="A44" s="2" t="s">
        <v>5</v>
      </c>
      <c r="B44" s="19" t="s">
        <v>6</v>
      </c>
      <c r="C44" s="80" t="s">
        <v>7</v>
      </c>
      <c r="D44" s="80"/>
      <c r="E44" s="80"/>
      <c r="F44" s="80"/>
      <c r="G44" s="71" t="s">
        <v>8</v>
      </c>
      <c r="H44" s="72"/>
      <c r="I44" s="72"/>
      <c r="J44" s="26"/>
      <c r="K44" s="80" t="s">
        <v>9</v>
      </c>
      <c r="L44" s="80"/>
      <c r="M44" s="80"/>
      <c r="N44" s="80"/>
      <c r="O44" s="80"/>
    </row>
    <row r="45" spans="1:15" ht="17.25" thickBot="1">
      <c r="A45" s="2"/>
      <c r="B45" s="19"/>
      <c r="C45" s="20" t="s">
        <v>10</v>
      </c>
      <c r="D45" s="20" t="s">
        <v>11</v>
      </c>
      <c r="E45" s="33" t="s">
        <v>12</v>
      </c>
      <c r="F45" s="20" t="s">
        <v>13</v>
      </c>
      <c r="G45" s="20" t="s">
        <v>14</v>
      </c>
      <c r="H45" s="20" t="s">
        <v>15</v>
      </c>
      <c r="I45" s="20" t="s">
        <v>16</v>
      </c>
      <c r="J45" s="73"/>
      <c r="K45" s="20" t="s">
        <v>18</v>
      </c>
      <c r="L45" s="20" t="s">
        <v>19</v>
      </c>
      <c r="M45" s="20" t="s">
        <v>20</v>
      </c>
      <c r="N45" s="20" t="s">
        <v>21</v>
      </c>
      <c r="O45" s="20" t="s">
        <v>22</v>
      </c>
    </row>
    <row r="46" spans="1:15" ht="17.25" thickBot="1">
      <c r="A46" s="67" t="s">
        <v>83</v>
      </c>
      <c r="B46" s="4" t="s">
        <v>23</v>
      </c>
      <c r="C46" s="3">
        <v>6.32</v>
      </c>
      <c r="D46" s="3">
        <v>10.18</v>
      </c>
      <c r="E46" s="3">
        <v>26.34</v>
      </c>
      <c r="F46" s="3">
        <v>223.16</v>
      </c>
      <c r="G46" s="3">
        <v>183.98</v>
      </c>
      <c r="H46" s="3">
        <v>33.98</v>
      </c>
      <c r="I46" s="3">
        <v>174.18</v>
      </c>
      <c r="J46" s="20" t="s">
        <v>17</v>
      </c>
      <c r="K46" s="3">
        <v>0.26</v>
      </c>
      <c r="L46" s="3">
        <v>0.08</v>
      </c>
      <c r="M46" s="3">
        <v>0.2</v>
      </c>
      <c r="N46" s="3">
        <v>0.44</v>
      </c>
      <c r="O46" s="3">
        <v>0.9</v>
      </c>
    </row>
    <row r="47" spans="1:15" ht="16.5">
      <c r="A47" s="3" t="s">
        <v>34</v>
      </c>
      <c r="B47" s="4" t="s">
        <v>23</v>
      </c>
      <c r="C47" s="3">
        <v>12</v>
      </c>
      <c r="D47" s="3">
        <v>3.06</v>
      </c>
      <c r="E47" s="3">
        <v>13</v>
      </c>
      <c r="F47" s="3">
        <v>49.28</v>
      </c>
      <c r="G47" s="3">
        <v>11.6</v>
      </c>
      <c r="H47" s="3">
        <v>4.5</v>
      </c>
      <c r="I47" s="3">
        <v>4.94</v>
      </c>
      <c r="J47" s="3">
        <v>0.54</v>
      </c>
      <c r="K47" s="3">
        <v>0</v>
      </c>
      <c r="L47" s="3">
        <v>0</v>
      </c>
      <c r="M47" s="3">
        <v>0.006</v>
      </c>
      <c r="N47" s="3">
        <v>0.04</v>
      </c>
      <c r="O47" s="3">
        <v>1.8</v>
      </c>
    </row>
    <row r="48" spans="1:15" ht="16.5">
      <c r="A48" s="3" t="s">
        <v>24</v>
      </c>
      <c r="B48" s="4"/>
      <c r="C48" s="3"/>
      <c r="D48" s="3"/>
      <c r="E48" s="3"/>
      <c r="F48" s="3"/>
      <c r="G48" s="3"/>
      <c r="H48" s="3"/>
      <c r="I48" s="3"/>
      <c r="J48" s="3">
        <v>0.54</v>
      </c>
      <c r="K48" s="3"/>
      <c r="L48" s="3"/>
      <c r="M48" s="3"/>
      <c r="N48" s="3"/>
      <c r="O48" s="3"/>
    </row>
    <row r="49" spans="1:15" ht="16.5">
      <c r="A49" s="3" t="s">
        <v>25</v>
      </c>
      <c r="B49" s="5" t="s">
        <v>26</v>
      </c>
      <c r="C49" s="3">
        <v>11.63</v>
      </c>
      <c r="D49" s="3">
        <v>24.74</v>
      </c>
      <c r="E49" s="3">
        <v>26.76</v>
      </c>
      <c r="F49" s="3">
        <v>381.17</v>
      </c>
      <c r="G49" s="3">
        <v>409.38</v>
      </c>
      <c r="H49" s="3">
        <v>24.73</v>
      </c>
      <c r="I49" s="3">
        <v>183.17</v>
      </c>
      <c r="J49" s="3"/>
      <c r="K49" s="3">
        <v>0.19</v>
      </c>
      <c r="L49" s="3">
        <v>0.23</v>
      </c>
      <c r="M49" s="3">
        <v>0.18</v>
      </c>
      <c r="N49" s="3">
        <v>1.79</v>
      </c>
      <c r="O49" s="3">
        <v>0.53</v>
      </c>
    </row>
    <row r="50" spans="1:15" ht="16.5">
      <c r="A50" s="3"/>
      <c r="B50" s="5"/>
      <c r="C50" s="3"/>
      <c r="D50" s="3"/>
      <c r="E50" s="3"/>
      <c r="F50" s="3"/>
      <c r="G50" s="3"/>
      <c r="H50" s="3"/>
      <c r="I50" s="3"/>
      <c r="J50" s="3">
        <v>1.75</v>
      </c>
      <c r="K50" s="3"/>
      <c r="L50" s="3"/>
      <c r="M50" s="3"/>
      <c r="N50" s="3"/>
      <c r="O50" s="3"/>
    </row>
    <row r="51" spans="1:15" ht="16.5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6.5">
      <c r="A52" s="2" t="s">
        <v>28</v>
      </c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6.5">
      <c r="A53" s="68" t="s">
        <v>84</v>
      </c>
      <c r="B53" s="4" t="s">
        <v>23</v>
      </c>
      <c r="C53" s="3">
        <v>1.68</v>
      </c>
      <c r="D53" s="3">
        <v>1.34</v>
      </c>
      <c r="E53" s="3">
        <v>7.38</v>
      </c>
      <c r="F53" s="3">
        <v>49.32</v>
      </c>
      <c r="G53" s="3">
        <v>51.8</v>
      </c>
      <c r="H53" s="3">
        <v>21.6</v>
      </c>
      <c r="I53" s="3">
        <v>43.12</v>
      </c>
      <c r="J53" s="3"/>
      <c r="K53" s="3">
        <v>0.02</v>
      </c>
      <c r="L53" s="3">
        <v>0.06</v>
      </c>
      <c r="M53" s="3">
        <v>0.04</v>
      </c>
      <c r="N53" s="3">
        <v>0.72</v>
      </c>
      <c r="O53" s="3">
        <v>19.74</v>
      </c>
    </row>
    <row r="54" spans="1:15" ht="17.25" thickBot="1">
      <c r="A54" s="68" t="s">
        <v>85</v>
      </c>
      <c r="B54" s="4" t="s">
        <v>23</v>
      </c>
      <c r="C54" s="3">
        <v>16.5</v>
      </c>
      <c r="D54" s="3">
        <v>10.8</v>
      </c>
      <c r="E54" s="3">
        <v>32.1</v>
      </c>
      <c r="F54" s="3">
        <v>299.5</v>
      </c>
      <c r="G54" s="3">
        <v>80.48</v>
      </c>
      <c r="H54" s="3">
        <v>42.5</v>
      </c>
      <c r="I54" s="3">
        <v>163.04</v>
      </c>
      <c r="J54" s="3">
        <v>0.62</v>
      </c>
      <c r="K54" s="3">
        <v>0.04</v>
      </c>
      <c r="L54" s="3">
        <v>0.08</v>
      </c>
      <c r="M54" s="3">
        <v>0.14</v>
      </c>
      <c r="N54" s="3">
        <v>3.12</v>
      </c>
      <c r="O54" s="3">
        <v>46.28</v>
      </c>
    </row>
    <row r="55" spans="1:15" ht="17.25" thickBot="1">
      <c r="A55" s="56" t="s">
        <v>86</v>
      </c>
      <c r="B55" s="57"/>
      <c r="C55" s="57"/>
      <c r="D55" s="57"/>
      <c r="E55" s="57"/>
      <c r="F55" s="57"/>
      <c r="G55" s="69"/>
      <c r="H55" s="69"/>
      <c r="I55" s="69"/>
      <c r="J55" s="3">
        <v>2.44</v>
      </c>
      <c r="K55" s="69"/>
      <c r="L55" s="69"/>
      <c r="M55" s="69"/>
      <c r="N55" s="3"/>
      <c r="O55" s="3"/>
    </row>
    <row r="56" spans="1:15" ht="17.25" thickBot="1">
      <c r="A56" s="3" t="s">
        <v>30</v>
      </c>
      <c r="B56" s="4">
        <v>100</v>
      </c>
      <c r="C56" s="3">
        <v>7.1</v>
      </c>
      <c r="D56" s="3">
        <v>1.1</v>
      </c>
      <c r="E56" s="3">
        <v>46.4</v>
      </c>
      <c r="F56" s="3">
        <v>229</v>
      </c>
      <c r="G56" s="3">
        <v>40</v>
      </c>
      <c r="H56" s="3">
        <v>28</v>
      </c>
      <c r="I56" s="3">
        <v>130</v>
      </c>
      <c r="J56" s="69"/>
      <c r="K56" s="3">
        <v>0</v>
      </c>
      <c r="L56" s="3">
        <v>0.22</v>
      </c>
      <c r="M56" s="3">
        <v>0.06</v>
      </c>
      <c r="N56" s="3">
        <v>1.84</v>
      </c>
      <c r="O56" s="3">
        <v>0</v>
      </c>
    </row>
    <row r="57" spans="1:15" ht="16.5">
      <c r="A57" s="3" t="s">
        <v>48</v>
      </c>
      <c r="B57" s="4" t="s">
        <v>23</v>
      </c>
      <c r="C57" s="3">
        <v>12</v>
      </c>
      <c r="D57" s="3">
        <v>3.06</v>
      </c>
      <c r="E57" s="3">
        <v>13</v>
      </c>
      <c r="F57" s="3">
        <v>49.28</v>
      </c>
      <c r="G57" s="3">
        <v>11.6</v>
      </c>
      <c r="H57" s="3">
        <v>4.5</v>
      </c>
      <c r="I57" s="3">
        <v>4.94</v>
      </c>
      <c r="J57" s="3">
        <v>2.2</v>
      </c>
      <c r="K57" s="3">
        <v>0</v>
      </c>
      <c r="L57" s="3">
        <v>0</v>
      </c>
      <c r="M57" s="3">
        <v>0.006</v>
      </c>
      <c r="N57" s="3">
        <v>0.04</v>
      </c>
      <c r="O57" s="3">
        <v>1.8</v>
      </c>
    </row>
    <row r="58" spans="1:15" ht="16.5">
      <c r="A58" s="3"/>
      <c r="B58" s="4"/>
      <c r="C58" s="3"/>
      <c r="D58" s="3"/>
      <c r="E58" s="3"/>
      <c r="F58" s="3"/>
      <c r="G58" s="3"/>
      <c r="H58" s="3"/>
      <c r="I58" s="3"/>
      <c r="J58" s="3">
        <v>0.54</v>
      </c>
      <c r="K58" s="3"/>
      <c r="L58" s="3"/>
      <c r="M58" s="3"/>
      <c r="N58" s="3"/>
      <c r="O58" s="3"/>
    </row>
    <row r="59" spans="1:15" ht="16.5">
      <c r="A59" s="7" t="s">
        <v>32</v>
      </c>
      <c r="B59" s="8"/>
      <c r="C59" s="8"/>
      <c r="D59" s="8"/>
      <c r="E59" s="8"/>
      <c r="F59" s="8"/>
      <c r="G59" s="8"/>
      <c r="H59" s="8"/>
      <c r="I59" s="8"/>
      <c r="J59" s="3"/>
      <c r="K59" s="8"/>
      <c r="L59" s="8"/>
      <c r="M59" s="8"/>
      <c r="N59" s="8"/>
      <c r="O59" s="8"/>
    </row>
    <row r="60" spans="1:15" ht="16.5">
      <c r="A60" s="3" t="s">
        <v>33</v>
      </c>
      <c r="B60" s="4" t="s">
        <v>23</v>
      </c>
      <c r="C60" s="3">
        <v>9.98</v>
      </c>
      <c r="D60" s="3">
        <v>8.92</v>
      </c>
      <c r="E60" s="3">
        <v>29.72</v>
      </c>
      <c r="F60" s="3">
        <v>238.7</v>
      </c>
      <c r="G60" s="3">
        <v>34.96</v>
      </c>
      <c r="H60" s="3"/>
      <c r="I60" s="3"/>
      <c r="J60" s="8"/>
      <c r="K60" s="3"/>
      <c r="L60" s="3">
        <v>0.08</v>
      </c>
      <c r="M60" s="3">
        <v>0.14</v>
      </c>
      <c r="N60" s="3"/>
      <c r="O60" s="3">
        <v>0.42</v>
      </c>
    </row>
    <row r="61" spans="1:15" ht="16.5">
      <c r="A61" s="3" t="s">
        <v>58</v>
      </c>
      <c r="B61" s="4"/>
      <c r="C61" s="3"/>
      <c r="D61" s="3"/>
      <c r="E61" s="3"/>
      <c r="F61" s="3"/>
      <c r="G61" s="3"/>
      <c r="H61" s="3"/>
      <c r="I61" s="3"/>
      <c r="J61" s="3">
        <v>1.8</v>
      </c>
      <c r="K61" s="3"/>
      <c r="L61" s="3"/>
      <c r="M61" s="3"/>
      <c r="N61" s="3"/>
      <c r="O61" s="3"/>
    </row>
    <row r="62" spans="1:15" ht="15.75" customHeight="1">
      <c r="A62" s="3" t="s">
        <v>61</v>
      </c>
      <c r="B62" s="4">
        <v>100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6.5">
      <c r="A63" s="3" t="s">
        <v>34</v>
      </c>
      <c r="B63" s="4" t="s">
        <v>23</v>
      </c>
      <c r="C63" s="3">
        <v>12</v>
      </c>
      <c r="D63" s="3">
        <v>3.06</v>
      </c>
      <c r="E63" s="3">
        <v>13</v>
      </c>
      <c r="F63" s="3">
        <v>49.28</v>
      </c>
      <c r="G63" s="3"/>
      <c r="H63" s="3"/>
      <c r="I63" s="3"/>
      <c r="J63" s="3"/>
      <c r="K63" s="3"/>
      <c r="L63" s="3"/>
      <c r="M63" s="3"/>
      <c r="N63" s="3"/>
      <c r="O63" s="3"/>
    </row>
    <row r="64" spans="1:15" ht="16.5">
      <c r="A64" s="3" t="s">
        <v>50</v>
      </c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6.5">
      <c r="A65" s="2" t="s">
        <v>35</v>
      </c>
      <c r="B65" s="3"/>
      <c r="C65" s="2">
        <f aca="true" t="shared" si="0" ref="C65:O66">SUM(C46:C63)</f>
        <v>89.21000000000001</v>
      </c>
      <c r="D65" s="2">
        <f t="shared" si="0"/>
        <v>66.26</v>
      </c>
      <c r="E65" s="2">
        <f t="shared" si="0"/>
        <v>207.70000000000002</v>
      </c>
      <c r="F65" s="2">
        <f t="shared" si="0"/>
        <v>1568.69</v>
      </c>
      <c r="G65" s="2">
        <f t="shared" si="0"/>
        <v>823.8000000000001</v>
      </c>
      <c r="H65" s="2">
        <f t="shared" si="0"/>
        <v>159.81</v>
      </c>
      <c r="I65" s="2">
        <f t="shared" si="0"/>
        <v>703.39</v>
      </c>
      <c r="J65" s="3"/>
      <c r="K65" s="2">
        <f t="shared" si="0"/>
        <v>0.51</v>
      </c>
      <c r="L65" s="2">
        <f t="shared" si="0"/>
        <v>0.75</v>
      </c>
      <c r="M65" s="2">
        <f t="shared" si="0"/>
        <v>0.7720000000000001</v>
      </c>
      <c r="N65" s="2">
        <f t="shared" si="0"/>
        <v>7.99</v>
      </c>
      <c r="O65" s="2">
        <f t="shared" si="0"/>
        <v>71.47</v>
      </c>
    </row>
    <row r="66" spans="1:15" ht="16.5">
      <c r="A66" s="16"/>
      <c r="B66" s="18"/>
      <c r="C66" s="16"/>
      <c r="D66" s="16"/>
      <c r="E66" s="16"/>
      <c r="F66" s="16"/>
      <c r="G66" s="16"/>
      <c r="H66" s="16"/>
      <c r="I66" s="16"/>
      <c r="J66" s="2">
        <f t="shared" si="0"/>
        <v>10.43</v>
      </c>
      <c r="K66" s="16"/>
      <c r="L66" s="16"/>
      <c r="M66" s="16"/>
      <c r="N66" s="16"/>
      <c r="O66" s="16"/>
    </row>
    <row r="67" spans="1:15" ht="16.5">
      <c r="A67" s="16"/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6.5">
      <c r="A68" s="16"/>
      <c r="B68" s="1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6.5">
      <c r="A69" s="16"/>
      <c r="B69" s="1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6.5">
      <c r="A70" s="16"/>
      <c r="B70" s="1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s="51" customFormat="1" ht="16.5">
      <c r="A71" s="62" t="s">
        <v>36</v>
      </c>
      <c r="B71" s="62"/>
      <c r="C71" s="62"/>
      <c r="D71" s="62"/>
      <c r="E71" s="62"/>
      <c r="F71" s="62"/>
      <c r="G71" s="62"/>
      <c r="H71" s="62"/>
      <c r="I71" s="62"/>
      <c r="J71" s="16"/>
      <c r="K71" s="62"/>
      <c r="L71" s="62"/>
      <c r="M71" s="62"/>
      <c r="N71" s="62"/>
      <c r="O71" s="62"/>
    </row>
    <row r="72" spans="1:15" ht="16.5">
      <c r="A72" s="25"/>
      <c r="B72" s="26"/>
      <c r="C72" s="26"/>
      <c r="D72" s="26"/>
      <c r="E72" s="26"/>
      <c r="F72" s="26"/>
      <c r="G72" s="26"/>
      <c r="H72" s="26"/>
      <c r="I72" s="26"/>
      <c r="J72" s="62"/>
      <c r="K72" s="26"/>
      <c r="L72" s="26"/>
      <c r="M72" s="26"/>
      <c r="N72" s="26"/>
      <c r="O72" s="27"/>
    </row>
    <row r="73" spans="1:15" ht="16.5">
      <c r="A73" s="2" t="s">
        <v>5</v>
      </c>
      <c r="B73" s="19" t="s">
        <v>6</v>
      </c>
      <c r="C73" s="80" t="s">
        <v>7</v>
      </c>
      <c r="D73" s="80"/>
      <c r="E73" s="80"/>
      <c r="F73" s="80"/>
      <c r="G73" s="71" t="s">
        <v>8</v>
      </c>
      <c r="H73" s="72"/>
      <c r="I73" s="72"/>
      <c r="J73" s="26"/>
      <c r="K73" s="80" t="s">
        <v>9</v>
      </c>
      <c r="L73" s="80"/>
      <c r="M73" s="80"/>
      <c r="N73" s="80"/>
      <c r="O73" s="80"/>
    </row>
    <row r="74" spans="1:15" ht="17.25" thickBot="1">
      <c r="A74" s="2"/>
      <c r="B74" s="19"/>
      <c r="C74" s="20" t="s">
        <v>10</v>
      </c>
      <c r="D74" s="20" t="s">
        <v>11</v>
      </c>
      <c r="E74" s="33" t="s">
        <v>12</v>
      </c>
      <c r="F74" s="20" t="s">
        <v>13</v>
      </c>
      <c r="G74" s="20" t="s">
        <v>14</v>
      </c>
      <c r="H74" s="20" t="s">
        <v>15</v>
      </c>
      <c r="I74" s="20" t="s">
        <v>16</v>
      </c>
      <c r="J74" s="73"/>
      <c r="K74" s="20" t="s">
        <v>18</v>
      </c>
      <c r="L74" s="20" t="s">
        <v>19</v>
      </c>
      <c r="M74" s="20" t="s">
        <v>20</v>
      </c>
      <c r="N74" s="20" t="s">
        <v>21</v>
      </c>
      <c r="O74" s="20" t="s">
        <v>22</v>
      </c>
    </row>
    <row r="75" spans="1:15" ht="17.25" thickBot="1">
      <c r="A75" s="56" t="s">
        <v>87</v>
      </c>
      <c r="B75" s="4" t="s">
        <v>23</v>
      </c>
      <c r="C75" s="3">
        <v>6.66</v>
      </c>
      <c r="D75" s="3">
        <v>11</v>
      </c>
      <c r="E75" s="3">
        <v>22.64</v>
      </c>
      <c r="F75" s="3">
        <v>216.44</v>
      </c>
      <c r="G75" s="3">
        <v>190.82</v>
      </c>
      <c r="H75" s="3">
        <v>46.36</v>
      </c>
      <c r="I75" s="3">
        <v>201.2</v>
      </c>
      <c r="J75" s="20" t="s">
        <v>17</v>
      </c>
      <c r="K75" s="3">
        <v>0.26</v>
      </c>
      <c r="L75" s="3">
        <v>0.1</v>
      </c>
      <c r="M75" s="3">
        <v>0.2</v>
      </c>
      <c r="N75" s="3">
        <v>0.34</v>
      </c>
      <c r="O75" s="3">
        <v>0.9</v>
      </c>
    </row>
    <row r="76" spans="1:15" ht="16.5">
      <c r="A76" s="3" t="s">
        <v>34</v>
      </c>
      <c r="B76" s="4" t="s">
        <v>23</v>
      </c>
      <c r="C76" s="3">
        <v>12</v>
      </c>
      <c r="D76" s="3">
        <v>3.06</v>
      </c>
      <c r="E76" s="3">
        <v>13</v>
      </c>
      <c r="F76" s="3">
        <v>49.28</v>
      </c>
      <c r="G76" s="3">
        <v>11.6</v>
      </c>
      <c r="H76" s="3">
        <v>4.5</v>
      </c>
      <c r="I76" s="3">
        <v>4.94</v>
      </c>
      <c r="J76" s="3">
        <v>0.9</v>
      </c>
      <c r="K76" s="3">
        <v>0</v>
      </c>
      <c r="L76" s="3">
        <v>0</v>
      </c>
      <c r="M76" s="3">
        <v>0.006</v>
      </c>
      <c r="N76" s="3">
        <v>0.04</v>
      </c>
      <c r="O76" s="3">
        <v>1.8</v>
      </c>
    </row>
    <row r="77" spans="1:15" ht="16.5">
      <c r="A77" s="3" t="s">
        <v>25</v>
      </c>
      <c r="B77" s="5" t="s">
        <v>26</v>
      </c>
      <c r="C77" s="3">
        <v>11.63</v>
      </c>
      <c r="D77" s="3">
        <v>24.74</v>
      </c>
      <c r="E77" s="3">
        <v>26.76</v>
      </c>
      <c r="F77" s="3">
        <v>381.17</v>
      </c>
      <c r="G77" s="3">
        <v>409.38</v>
      </c>
      <c r="H77" s="3">
        <v>24.73</v>
      </c>
      <c r="I77" s="3">
        <v>183.17</v>
      </c>
      <c r="J77" s="3">
        <v>0.54</v>
      </c>
      <c r="K77" s="3">
        <v>0.19</v>
      </c>
      <c r="L77" s="3">
        <v>0.23</v>
      </c>
      <c r="M77" s="3">
        <v>0.18</v>
      </c>
      <c r="N77" s="3">
        <v>1.79</v>
      </c>
      <c r="O77" s="3">
        <v>0.53</v>
      </c>
    </row>
    <row r="78" spans="1:15" ht="16.5">
      <c r="A78" s="3"/>
      <c r="B78" s="4"/>
      <c r="C78" s="3"/>
      <c r="D78" s="3"/>
      <c r="E78" s="3"/>
      <c r="F78" s="3"/>
      <c r="G78" s="3"/>
      <c r="H78" s="3"/>
      <c r="I78" s="3"/>
      <c r="J78" s="3">
        <v>1.75</v>
      </c>
      <c r="K78" s="3"/>
      <c r="L78" s="3"/>
      <c r="M78" s="3"/>
      <c r="N78" s="3"/>
      <c r="O78" s="3"/>
    </row>
    <row r="79" spans="1:15" ht="16.5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6.5">
      <c r="A80" s="2" t="s">
        <v>28</v>
      </c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6.5">
      <c r="A81" s="68" t="s">
        <v>88</v>
      </c>
      <c r="B81" s="4" t="s">
        <v>23</v>
      </c>
      <c r="C81" s="3">
        <v>5.1</v>
      </c>
      <c r="D81" s="3">
        <v>1.72</v>
      </c>
      <c r="E81" s="3">
        <v>16.9</v>
      </c>
      <c r="F81" s="3">
        <v>114.24</v>
      </c>
      <c r="G81" s="3">
        <v>35.2</v>
      </c>
      <c r="H81" s="3">
        <v>32.16</v>
      </c>
      <c r="I81" s="3">
        <v>306.88</v>
      </c>
      <c r="J81" s="3"/>
      <c r="K81" s="3">
        <v>0.02</v>
      </c>
      <c r="L81" s="3">
        <v>0.12</v>
      </c>
      <c r="M81" s="3">
        <v>0.12</v>
      </c>
      <c r="N81" s="3">
        <v>1.57</v>
      </c>
      <c r="O81" s="3">
        <v>2.96</v>
      </c>
    </row>
    <row r="82" spans="1:15" ht="16.5">
      <c r="A82" s="68" t="s">
        <v>89</v>
      </c>
      <c r="B82" s="9">
        <v>80</v>
      </c>
      <c r="C82" s="3"/>
      <c r="D82" s="3"/>
      <c r="E82" s="3"/>
      <c r="F82" s="3"/>
      <c r="G82" s="3"/>
      <c r="H82" s="3"/>
      <c r="I82" s="3"/>
      <c r="J82" s="3">
        <v>1.04</v>
      </c>
      <c r="K82" s="3"/>
      <c r="L82" s="3"/>
      <c r="M82" s="3"/>
      <c r="N82" s="3"/>
      <c r="O82" s="3"/>
    </row>
    <row r="83" spans="1:15" ht="16.5">
      <c r="A83" s="10" t="s">
        <v>90</v>
      </c>
      <c r="B83" s="10">
        <v>200</v>
      </c>
      <c r="C83" s="10">
        <v>2.7</v>
      </c>
      <c r="D83" s="10">
        <v>5.25</v>
      </c>
      <c r="E83" s="10">
        <v>20.19</v>
      </c>
      <c r="F83" s="10">
        <v>139.06</v>
      </c>
      <c r="G83" s="10">
        <v>9.49</v>
      </c>
      <c r="H83" s="10">
        <v>90.18</v>
      </c>
      <c r="I83" s="10">
        <v>135.08</v>
      </c>
      <c r="J83" s="3"/>
      <c r="K83" s="10">
        <v>0.02</v>
      </c>
      <c r="L83" s="10">
        <v>0.14</v>
      </c>
      <c r="M83" s="10">
        <v>0.07</v>
      </c>
      <c r="N83" s="10">
        <v>1.64</v>
      </c>
      <c r="O83" s="10">
        <v>0</v>
      </c>
    </row>
    <row r="84" spans="1:15" ht="16.5">
      <c r="A84" s="3" t="s">
        <v>30</v>
      </c>
      <c r="B84" s="4">
        <v>100</v>
      </c>
      <c r="C84" s="3">
        <v>7.1</v>
      </c>
      <c r="D84" s="3">
        <v>1.1</v>
      </c>
      <c r="E84" s="3">
        <v>46.4</v>
      </c>
      <c r="F84" s="3">
        <v>229</v>
      </c>
      <c r="G84" s="3">
        <v>40</v>
      </c>
      <c r="H84" s="3">
        <v>28</v>
      </c>
      <c r="I84" s="3">
        <v>130</v>
      </c>
      <c r="J84" s="10">
        <v>3.03</v>
      </c>
      <c r="K84" s="3">
        <v>0</v>
      </c>
      <c r="L84" s="3">
        <v>0.22</v>
      </c>
      <c r="M84" s="3">
        <v>0.06</v>
      </c>
      <c r="N84" s="3">
        <v>1.84</v>
      </c>
      <c r="O84" s="3">
        <v>0</v>
      </c>
    </row>
    <row r="85" spans="1:15" ht="16.5">
      <c r="A85" s="3" t="s">
        <v>31</v>
      </c>
      <c r="B85" s="4" t="s">
        <v>23</v>
      </c>
      <c r="C85" s="3">
        <v>1.04</v>
      </c>
      <c r="D85" s="3"/>
      <c r="E85" s="3">
        <v>26.96</v>
      </c>
      <c r="F85" s="3">
        <v>107.44</v>
      </c>
      <c r="G85" s="3">
        <v>41.14</v>
      </c>
      <c r="H85" s="3">
        <v>22.96</v>
      </c>
      <c r="I85" s="3">
        <v>29.2</v>
      </c>
      <c r="J85" s="3">
        <v>2.2</v>
      </c>
      <c r="K85" s="3">
        <v>0</v>
      </c>
      <c r="L85" s="3">
        <v>0.02</v>
      </c>
      <c r="M85" s="3">
        <v>0.04</v>
      </c>
      <c r="N85" s="3">
        <v>0.6</v>
      </c>
      <c r="O85" s="3">
        <v>0.8</v>
      </c>
    </row>
    <row r="86" spans="1:15" ht="16.5">
      <c r="A86" s="3"/>
      <c r="B86" s="4"/>
      <c r="C86" s="3"/>
      <c r="D86" s="3"/>
      <c r="E86" s="3"/>
      <c r="F86" s="3"/>
      <c r="G86" s="3"/>
      <c r="H86" s="3"/>
      <c r="I86" s="3"/>
      <c r="J86" s="3">
        <v>0.68</v>
      </c>
      <c r="K86" s="3"/>
      <c r="L86" s="3"/>
      <c r="M86" s="3"/>
      <c r="N86" s="3"/>
      <c r="O86" s="3"/>
    </row>
    <row r="87" spans="1:15" ht="16.5">
      <c r="A87" s="7" t="s">
        <v>32</v>
      </c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6.5">
      <c r="A88" s="40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6.5">
      <c r="A89" s="10" t="s">
        <v>63</v>
      </c>
      <c r="B89" s="10">
        <v>100</v>
      </c>
      <c r="C89" s="10">
        <v>5.7</v>
      </c>
      <c r="D89" s="10">
        <v>4.82</v>
      </c>
      <c r="E89" s="10">
        <v>27.45</v>
      </c>
      <c r="F89" s="10">
        <v>180.34</v>
      </c>
      <c r="G89" s="10">
        <v>9.49</v>
      </c>
      <c r="H89" s="10">
        <v>90.18</v>
      </c>
      <c r="I89" s="10">
        <v>135.08</v>
      </c>
      <c r="J89" s="3"/>
      <c r="K89" s="10">
        <v>0.02</v>
      </c>
      <c r="L89" s="10">
        <v>0.14</v>
      </c>
      <c r="M89" s="10">
        <v>0.07</v>
      </c>
      <c r="N89" s="10">
        <v>1.64</v>
      </c>
      <c r="O89" s="10">
        <v>0</v>
      </c>
    </row>
    <row r="90" spans="1:15" ht="16.5">
      <c r="A90" s="40" t="s">
        <v>62</v>
      </c>
      <c r="B90" s="4" t="s">
        <v>23</v>
      </c>
      <c r="C90" s="3">
        <v>22.47</v>
      </c>
      <c r="D90" s="3">
        <v>7.13</v>
      </c>
      <c r="E90" s="3">
        <v>59.85</v>
      </c>
      <c r="F90" s="3">
        <v>393.45</v>
      </c>
      <c r="G90" s="3">
        <v>214</v>
      </c>
      <c r="H90" s="3">
        <v>0</v>
      </c>
      <c r="I90" s="3">
        <v>0</v>
      </c>
      <c r="J90" s="10">
        <v>3.03</v>
      </c>
      <c r="K90" s="3">
        <v>0</v>
      </c>
      <c r="L90" s="3">
        <v>0.48</v>
      </c>
      <c r="M90" s="3">
        <v>0</v>
      </c>
      <c r="N90" s="3">
        <v>0</v>
      </c>
      <c r="O90" s="3">
        <v>1.15</v>
      </c>
    </row>
    <row r="91" spans="1:15" ht="21" customHeight="1">
      <c r="A91" s="3" t="s">
        <v>34</v>
      </c>
      <c r="B91" s="4" t="s">
        <v>23</v>
      </c>
      <c r="C91" s="3">
        <v>12</v>
      </c>
      <c r="D91" s="3">
        <v>3.06</v>
      </c>
      <c r="E91" s="3">
        <v>13</v>
      </c>
      <c r="F91" s="3">
        <v>49.28</v>
      </c>
      <c r="G91" s="3">
        <v>11.6</v>
      </c>
      <c r="H91" s="3">
        <v>4.5</v>
      </c>
      <c r="I91" s="3">
        <v>4.94</v>
      </c>
      <c r="J91" s="3">
        <v>2.35</v>
      </c>
      <c r="K91" s="3">
        <v>0</v>
      </c>
      <c r="L91" s="3">
        <v>0</v>
      </c>
      <c r="M91" s="3">
        <v>0.006</v>
      </c>
      <c r="N91" s="3">
        <v>0.04</v>
      </c>
      <c r="O91" s="3">
        <v>1.8</v>
      </c>
    </row>
    <row r="92" spans="1:15" ht="16.5">
      <c r="A92" s="2" t="s">
        <v>35</v>
      </c>
      <c r="B92" s="3"/>
      <c r="C92" s="2">
        <f aca="true" t="shared" si="1" ref="C92:O93">SUM(C75:C91)</f>
        <v>86.4</v>
      </c>
      <c r="D92" s="2">
        <f t="shared" si="1"/>
        <v>61.88</v>
      </c>
      <c r="E92" s="2">
        <f t="shared" si="1"/>
        <v>273.15000000000003</v>
      </c>
      <c r="F92" s="2">
        <f t="shared" si="1"/>
        <v>1859.7</v>
      </c>
      <c r="G92" s="2">
        <f t="shared" si="1"/>
        <v>972.72</v>
      </c>
      <c r="H92" s="2">
        <f t="shared" si="1"/>
        <v>343.57000000000005</v>
      </c>
      <c r="I92" s="2">
        <f t="shared" si="1"/>
        <v>1130.49</v>
      </c>
      <c r="J92" s="3">
        <v>0.54</v>
      </c>
      <c r="K92" s="2">
        <f t="shared" si="1"/>
        <v>0.51</v>
      </c>
      <c r="L92" s="2">
        <f t="shared" si="1"/>
        <v>1.4500000000000002</v>
      </c>
      <c r="M92" s="2">
        <f t="shared" si="1"/>
        <v>0.7520000000000002</v>
      </c>
      <c r="N92" s="2">
        <f t="shared" si="1"/>
        <v>9.499999999999998</v>
      </c>
      <c r="O92" s="2">
        <f t="shared" si="1"/>
        <v>9.940000000000001</v>
      </c>
    </row>
    <row r="93" spans="1:15" ht="16.5">
      <c r="A93" s="16"/>
      <c r="B93" s="18"/>
      <c r="C93" s="16"/>
      <c r="D93" s="16"/>
      <c r="E93" s="16"/>
      <c r="F93" s="16"/>
      <c r="G93" s="16"/>
      <c r="H93" s="16"/>
      <c r="I93" s="16"/>
      <c r="J93" s="2">
        <f t="shared" si="1"/>
        <v>16.06</v>
      </c>
      <c r="K93" s="16"/>
      <c r="L93" s="16"/>
      <c r="M93" s="16"/>
      <c r="N93" s="16"/>
      <c r="O93" s="16"/>
    </row>
    <row r="94" spans="1:15" ht="16.5">
      <c r="A94" s="16"/>
      <c r="B94" s="18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ht="16.5">
      <c r="A95" s="16"/>
      <c r="B95" s="18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ht="16.5">
      <c r="A96" s="16"/>
      <c r="B96" s="18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ht="16.5">
      <c r="A97" s="16"/>
      <c r="B97" s="18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ht="10.5" customHeight="1">
      <c r="A98" s="16"/>
      <c r="B98" s="18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ht="11.25" customHeight="1">
      <c r="A99" s="16"/>
      <c r="B99" s="18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ht="16.5" hidden="1">
      <c r="A100" s="16"/>
      <c r="B100" s="18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ht="16.5" hidden="1">
      <c r="A101" s="16"/>
      <c r="B101" s="18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 ht="16.5" hidden="1">
      <c r="A102" s="41"/>
      <c r="B102" s="18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42"/>
    </row>
    <row r="103" spans="1:15" ht="16.5">
      <c r="A103" s="16"/>
      <c r="B103" s="18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s="51" customFormat="1" ht="16.5">
      <c r="A104" s="62" t="s">
        <v>37</v>
      </c>
      <c r="B104" s="62"/>
      <c r="C104" s="62"/>
      <c r="D104" s="62"/>
      <c r="E104" s="62"/>
      <c r="F104" s="62"/>
      <c r="G104" s="62"/>
      <c r="H104" s="62"/>
      <c r="I104" s="62"/>
      <c r="J104" s="16"/>
      <c r="K104" s="62"/>
      <c r="L104" s="62"/>
      <c r="M104" s="62"/>
      <c r="N104" s="62"/>
      <c r="O104" s="62"/>
    </row>
    <row r="105" spans="1:15" ht="16.5">
      <c r="A105" s="8"/>
      <c r="B105" s="8"/>
      <c r="C105" s="8"/>
      <c r="D105" s="8"/>
      <c r="E105" s="8"/>
      <c r="F105" s="8"/>
      <c r="G105" s="8"/>
      <c r="H105" s="8"/>
      <c r="I105" s="8"/>
      <c r="J105" s="62"/>
      <c r="K105" s="8"/>
      <c r="L105" s="8"/>
      <c r="M105" s="8"/>
      <c r="N105" s="8"/>
      <c r="O105" s="8"/>
    </row>
    <row r="106" spans="1:15" ht="16.5">
      <c r="A106" s="2" t="s">
        <v>5</v>
      </c>
      <c r="B106" s="19" t="s">
        <v>6</v>
      </c>
      <c r="C106" s="80" t="s">
        <v>7</v>
      </c>
      <c r="D106" s="80"/>
      <c r="E106" s="80"/>
      <c r="F106" s="80"/>
      <c r="G106" s="71" t="s">
        <v>8</v>
      </c>
      <c r="H106" s="72"/>
      <c r="I106" s="72"/>
      <c r="J106" s="8"/>
      <c r="K106" s="80" t="s">
        <v>9</v>
      </c>
      <c r="L106" s="80"/>
      <c r="M106" s="80"/>
      <c r="N106" s="80"/>
      <c r="O106" s="80"/>
    </row>
    <row r="107" spans="1:15" ht="19.5" customHeight="1">
      <c r="A107" s="2"/>
      <c r="B107" s="19"/>
      <c r="C107" s="20" t="s">
        <v>10</v>
      </c>
      <c r="D107" s="20" t="s">
        <v>11</v>
      </c>
      <c r="E107" s="33" t="s">
        <v>12</v>
      </c>
      <c r="F107" s="20" t="s">
        <v>13</v>
      </c>
      <c r="G107" s="20" t="s">
        <v>14</v>
      </c>
      <c r="H107" s="20" t="s">
        <v>15</v>
      </c>
      <c r="I107" s="20" t="s">
        <v>16</v>
      </c>
      <c r="J107" s="73"/>
      <c r="K107" s="20" t="s">
        <v>18</v>
      </c>
      <c r="L107" s="20" t="s">
        <v>19</v>
      </c>
      <c r="M107" s="20" t="s">
        <v>20</v>
      </c>
      <c r="N107" s="20" t="s">
        <v>21</v>
      </c>
      <c r="O107" s="20" t="s">
        <v>22</v>
      </c>
    </row>
    <row r="108" spans="1:15" ht="19.5" customHeight="1">
      <c r="A108" s="68" t="s">
        <v>91</v>
      </c>
      <c r="B108" s="4">
        <v>100</v>
      </c>
      <c r="C108" s="3">
        <v>6.66</v>
      </c>
      <c r="D108" s="3">
        <v>11</v>
      </c>
      <c r="E108" s="3">
        <v>22.64</v>
      </c>
      <c r="F108" s="3">
        <v>216.44</v>
      </c>
      <c r="G108" s="3">
        <v>190.82</v>
      </c>
      <c r="H108" s="3">
        <v>46.36</v>
      </c>
      <c r="I108" s="3">
        <v>201.2</v>
      </c>
      <c r="J108" s="20" t="s">
        <v>17</v>
      </c>
      <c r="K108" s="3">
        <v>0.26</v>
      </c>
      <c r="L108" s="3">
        <v>0.1</v>
      </c>
      <c r="M108" s="3">
        <v>0.2</v>
      </c>
      <c r="N108" s="3">
        <v>0.34</v>
      </c>
      <c r="O108" s="3">
        <v>0.9</v>
      </c>
    </row>
    <row r="109" spans="1:15" ht="19.5" customHeight="1">
      <c r="A109" s="3"/>
      <c r="B109" s="4"/>
      <c r="C109" s="3"/>
      <c r="D109" s="3"/>
      <c r="E109" s="3"/>
      <c r="F109" s="3"/>
      <c r="G109" s="3"/>
      <c r="H109" s="3"/>
      <c r="I109" s="3"/>
      <c r="J109" s="3">
        <v>0.9</v>
      </c>
      <c r="K109" s="3"/>
      <c r="L109" s="3"/>
      <c r="M109" s="3"/>
      <c r="N109" s="3"/>
      <c r="O109" s="3"/>
    </row>
    <row r="110" spans="1:15" ht="19.5" customHeight="1">
      <c r="A110" s="3" t="s">
        <v>51</v>
      </c>
      <c r="B110" s="6" t="s">
        <v>26</v>
      </c>
      <c r="C110" s="3">
        <v>11.63</v>
      </c>
      <c r="D110" s="3">
        <v>24.74</v>
      </c>
      <c r="E110" s="3">
        <v>26.76</v>
      </c>
      <c r="F110" s="3">
        <v>381.17</v>
      </c>
      <c r="G110" s="3">
        <v>409.38</v>
      </c>
      <c r="H110" s="3">
        <v>24.73</v>
      </c>
      <c r="I110" s="3">
        <v>183.17</v>
      </c>
      <c r="J110" s="3"/>
      <c r="K110" s="3">
        <v>0.19</v>
      </c>
      <c r="L110" s="3">
        <v>0.23</v>
      </c>
      <c r="M110" s="3">
        <v>0.18</v>
      </c>
      <c r="N110" s="3">
        <v>1.17</v>
      </c>
      <c r="O110" s="3">
        <v>0.53</v>
      </c>
    </row>
    <row r="111" spans="1:15" ht="19.5" customHeight="1">
      <c r="A111" s="68" t="s">
        <v>92</v>
      </c>
      <c r="B111" s="4" t="s">
        <v>23</v>
      </c>
      <c r="C111" s="3">
        <v>4.58</v>
      </c>
      <c r="D111" s="3">
        <v>5</v>
      </c>
      <c r="E111" s="3">
        <v>21.5</v>
      </c>
      <c r="F111" s="3">
        <v>145.34</v>
      </c>
      <c r="G111" s="3">
        <v>190.62</v>
      </c>
      <c r="H111" s="3">
        <v>22.54</v>
      </c>
      <c r="I111" s="3">
        <v>140.4</v>
      </c>
      <c r="J111" s="3">
        <v>1.75</v>
      </c>
      <c r="K111" s="3">
        <v>0.04</v>
      </c>
      <c r="L111" s="3">
        <v>0.12</v>
      </c>
      <c r="M111" s="3">
        <v>0.3</v>
      </c>
      <c r="N111" s="3">
        <v>0.64</v>
      </c>
      <c r="O111" s="3">
        <v>7.36</v>
      </c>
    </row>
    <row r="112" spans="1:15" ht="19.5" customHeight="1">
      <c r="A112" s="18"/>
      <c r="B112" s="17"/>
      <c r="C112" s="18"/>
      <c r="D112" s="18"/>
      <c r="E112" s="18"/>
      <c r="F112" s="18"/>
      <c r="G112" s="18"/>
      <c r="H112" s="18"/>
      <c r="I112" s="18"/>
      <c r="J112" s="3">
        <v>0.14</v>
      </c>
      <c r="K112" s="18"/>
      <c r="L112" s="18"/>
      <c r="M112" s="18"/>
      <c r="N112" s="18"/>
      <c r="O112" s="18"/>
    </row>
    <row r="113" spans="1:15" ht="19.5" customHeight="1">
      <c r="A113" s="7" t="s">
        <v>28</v>
      </c>
      <c r="B113" s="8"/>
      <c r="C113" s="8"/>
      <c r="D113" s="8"/>
      <c r="E113" s="8"/>
      <c r="F113" s="8"/>
      <c r="G113" s="8"/>
      <c r="H113" s="8"/>
      <c r="I113" s="8"/>
      <c r="J113" s="18"/>
      <c r="K113" s="8"/>
      <c r="L113" s="8"/>
      <c r="M113" s="8"/>
      <c r="N113" s="8"/>
      <c r="O113" s="8"/>
    </row>
    <row r="114" spans="1:15" ht="19.5" customHeight="1">
      <c r="A114" s="3" t="s">
        <v>98</v>
      </c>
      <c r="B114" s="4" t="s">
        <v>23</v>
      </c>
      <c r="C114" s="3">
        <v>1.68</v>
      </c>
      <c r="D114" s="3">
        <v>1.34</v>
      </c>
      <c r="E114" s="3">
        <v>7.38</v>
      </c>
      <c r="F114" s="3">
        <v>49.32</v>
      </c>
      <c r="G114" s="3">
        <v>51.8</v>
      </c>
      <c r="H114" s="3">
        <v>21.6</v>
      </c>
      <c r="I114" s="3">
        <v>43.12</v>
      </c>
      <c r="J114" s="8"/>
      <c r="K114" s="3">
        <v>0.02</v>
      </c>
      <c r="L114" s="3">
        <v>0.06</v>
      </c>
      <c r="M114" s="3">
        <v>0.04</v>
      </c>
      <c r="N114" s="3">
        <v>0.72</v>
      </c>
      <c r="O114" s="3">
        <v>19.74</v>
      </c>
    </row>
    <row r="115" spans="1:15" ht="19.5" customHeight="1">
      <c r="A115" s="10" t="s">
        <v>94</v>
      </c>
      <c r="B115" s="4" t="s">
        <v>23</v>
      </c>
      <c r="C115" s="3">
        <v>5.7</v>
      </c>
      <c r="D115" s="3">
        <v>4.82</v>
      </c>
      <c r="E115" s="3">
        <v>27.45</v>
      </c>
      <c r="F115" s="3">
        <v>180.34</v>
      </c>
      <c r="G115" s="3">
        <v>9.49</v>
      </c>
      <c r="H115" s="3">
        <v>90.18</v>
      </c>
      <c r="I115" s="3">
        <v>135.08</v>
      </c>
      <c r="J115" s="3">
        <v>0.62</v>
      </c>
      <c r="K115" s="3">
        <v>0.02</v>
      </c>
      <c r="L115" s="3">
        <v>0.14</v>
      </c>
      <c r="M115" s="3">
        <v>0.07</v>
      </c>
      <c r="N115" s="3">
        <v>1.64</v>
      </c>
      <c r="O115" s="3">
        <v>0</v>
      </c>
    </row>
    <row r="116" spans="1:15" ht="19.5" customHeight="1">
      <c r="A116" s="68" t="s">
        <v>95</v>
      </c>
      <c r="B116" s="4">
        <v>180</v>
      </c>
      <c r="C116" s="3">
        <v>3.27</v>
      </c>
      <c r="D116" s="3">
        <v>2.5</v>
      </c>
      <c r="E116" s="3">
        <v>11.3</v>
      </c>
      <c r="F116" s="3">
        <v>81</v>
      </c>
      <c r="G116" s="3"/>
      <c r="H116" s="3"/>
      <c r="I116" s="3"/>
      <c r="J116" s="3">
        <v>3.03</v>
      </c>
      <c r="K116" s="3"/>
      <c r="L116" s="3"/>
      <c r="M116" s="3"/>
      <c r="N116" s="3"/>
      <c r="O116" s="3"/>
    </row>
    <row r="117" spans="1:15" ht="19.5" customHeight="1">
      <c r="A117" s="3" t="s">
        <v>30</v>
      </c>
      <c r="B117" s="4">
        <v>100</v>
      </c>
      <c r="C117" s="3">
        <v>7.1</v>
      </c>
      <c r="D117" s="3">
        <v>1.1</v>
      </c>
      <c r="E117" s="3">
        <v>46.4</v>
      </c>
      <c r="F117" s="3">
        <v>229</v>
      </c>
      <c r="G117" s="3">
        <v>40</v>
      </c>
      <c r="H117" s="3">
        <v>28</v>
      </c>
      <c r="I117" s="3">
        <v>130</v>
      </c>
      <c r="J117" s="3"/>
      <c r="K117" s="3">
        <v>0</v>
      </c>
      <c r="L117" s="3">
        <v>0.22</v>
      </c>
      <c r="M117" s="3">
        <v>0.06</v>
      </c>
      <c r="N117" s="3">
        <v>1.84</v>
      </c>
      <c r="O117" s="3">
        <v>0</v>
      </c>
    </row>
    <row r="118" spans="1:15" ht="19.5" customHeight="1">
      <c r="A118" s="7" t="s">
        <v>32</v>
      </c>
      <c r="B118" s="8"/>
      <c r="C118" s="8"/>
      <c r="D118" s="8"/>
      <c r="E118" s="8"/>
      <c r="F118" s="8"/>
      <c r="G118" s="8"/>
      <c r="H118" s="8"/>
      <c r="I118" s="8"/>
      <c r="J118" s="3">
        <v>2.2</v>
      </c>
      <c r="K118" s="8"/>
      <c r="L118" s="8"/>
      <c r="M118" s="8"/>
      <c r="N118" s="8"/>
      <c r="O118" s="8"/>
    </row>
    <row r="119" spans="1:15" ht="19.5" customHeight="1">
      <c r="A119" s="3" t="s">
        <v>69</v>
      </c>
      <c r="B119" s="4" t="s">
        <v>23</v>
      </c>
      <c r="C119" s="3">
        <v>6.66</v>
      </c>
      <c r="D119" s="3">
        <v>11</v>
      </c>
      <c r="E119" s="3">
        <v>22.64</v>
      </c>
      <c r="F119" s="3">
        <v>216.44</v>
      </c>
      <c r="G119" s="3">
        <v>190.82</v>
      </c>
      <c r="H119" s="3">
        <v>46.36</v>
      </c>
      <c r="I119" s="3">
        <v>201.2</v>
      </c>
      <c r="J119" s="8"/>
      <c r="K119" s="3">
        <v>0.26</v>
      </c>
      <c r="L119" s="3">
        <v>0.1</v>
      </c>
      <c r="M119" s="3">
        <v>0.2</v>
      </c>
      <c r="N119" s="3">
        <v>0.34</v>
      </c>
      <c r="O119" s="3">
        <v>0.9</v>
      </c>
    </row>
    <row r="120" spans="1:15" ht="19.5" customHeight="1">
      <c r="A120" s="3" t="s">
        <v>60</v>
      </c>
      <c r="B120" s="4">
        <v>100</v>
      </c>
      <c r="C120" s="3">
        <v>3.55</v>
      </c>
      <c r="D120" s="3">
        <v>0.55</v>
      </c>
      <c r="E120" s="3">
        <v>23.2</v>
      </c>
      <c r="F120" s="3">
        <v>114.5</v>
      </c>
      <c r="G120" s="3">
        <v>20</v>
      </c>
      <c r="H120" s="3">
        <v>14</v>
      </c>
      <c r="I120" s="3">
        <v>65</v>
      </c>
      <c r="J120" s="3">
        <v>0.9</v>
      </c>
      <c r="K120" s="3">
        <v>0</v>
      </c>
      <c r="L120" s="3">
        <v>0.11</v>
      </c>
      <c r="M120" s="3">
        <v>0.03</v>
      </c>
      <c r="N120" s="3">
        <v>0.92</v>
      </c>
      <c r="O120" s="3">
        <v>0</v>
      </c>
    </row>
    <row r="121" spans="1:15" ht="19.5" customHeight="1">
      <c r="A121" s="3" t="s">
        <v>34</v>
      </c>
      <c r="B121" s="4" t="s">
        <v>23</v>
      </c>
      <c r="C121" s="3">
        <v>12</v>
      </c>
      <c r="D121" s="3">
        <v>3.06</v>
      </c>
      <c r="E121" s="3">
        <v>13</v>
      </c>
      <c r="F121" s="3">
        <v>49.28</v>
      </c>
      <c r="G121" s="3">
        <v>11.6</v>
      </c>
      <c r="H121" s="3">
        <v>4.5</v>
      </c>
      <c r="I121" s="3">
        <v>4.94</v>
      </c>
      <c r="J121" s="3">
        <v>1.1</v>
      </c>
      <c r="K121" s="3">
        <v>0</v>
      </c>
      <c r="L121" s="3">
        <v>0</v>
      </c>
      <c r="M121" s="3">
        <v>0.006</v>
      </c>
      <c r="N121" s="3">
        <v>0.04</v>
      </c>
      <c r="O121" s="3">
        <v>1.8</v>
      </c>
    </row>
    <row r="122" spans="1:15" ht="19.5" customHeight="1">
      <c r="A122" s="2" t="s">
        <v>35</v>
      </c>
      <c r="B122" s="3"/>
      <c r="C122" s="2">
        <f aca="true" t="shared" si="2" ref="C122:O123">SUM(C108:C121)</f>
        <v>62.83</v>
      </c>
      <c r="D122" s="2">
        <f t="shared" si="2"/>
        <v>65.11</v>
      </c>
      <c r="E122" s="2">
        <f t="shared" si="2"/>
        <v>222.26999999999998</v>
      </c>
      <c r="F122" s="2">
        <f t="shared" si="2"/>
        <v>1662.8300000000002</v>
      </c>
      <c r="G122" s="2">
        <f t="shared" si="2"/>
        <v>1114.53</v>
      </c>
      <c r="H122" s="2">
        <f t="shared" si="2"/>
        <v>298.27</v>
      </c>
      <c r="I122" s="2">
        <f t="shared" si="2"/>
        <v>1104.1100000000001</v>
      </c>
      <c r="J122" s="3">
        <v>0.54</v>
      </c>
      <c r="K122" s="2">
        <f t="shared" si="2"/>
        <v>0.79</v>
      </c>
      <c r="L122" s="2">
        <f t="shared" si="2"/>
        <v>1.08</v>
      </c>
      <c r="M122" s="2">
        <f t="shared" si="2"/>
        <v>1.086</v>
      </c>
      <c r="N122" s="2">
        <f t="shared" si="2"/>
        <v>7.6499999999999995</v>
      </c>
      <c r="O122" s="2">
        <f t="shared" si="2"/>
        <v>31.23</v>
      </c>
    </row>
    <row r="123" spans="1:15" ht="19.5" customHeight="1">
      <c r="A123" s="16"/>
      <c r="B123" s="18"/>
      <c r="C123" s="16"/>
      <c r="D123" s="16"/>
      <c r="E123" s="16"/>
      <c r="F123" s="16"/>
      <c r="G123" s="16"/>
      <c r="H123" s="16"/>
      <c r="I123" s="16"/>
      <c r="J123" s="2">
        <f t="shared" si="2"/>
        <v>11.18</v>
      </c>
      <c r="K123" s="16"/>
      <c r="L123" s="16"/>
      <c r="M123" s="16"/>
      <c r="N123" s="16"/>
      <c r="O123" s="16"/>
    </row>
    <row r="124" spans="1:15" ht="19.5" customHeight="1">
      <c r="A124" s="3"/>
      <c r="B124" s="4"/>
      <c r="C124" s="3"/>
      <c r="D124" s="3"/>
      <c r="E124" s="3"/>
      <c r="F124" s="3"/>
      <c r="G124" s="3"/>
      <c r="H124" s="3"/>
      <c r="I124" s="3"/>
      <c r="J124" s="16"/>
      <c r="K124" s="3"/>
      <c r="L124" s="3"/>
      <c r="M124" s="3"/>
      <c r="N124" s="3"/>
      <c r="O124" s="3"/>
    </row>
    <row r="125" spans="1:15" ht="19.5" customHeight="1">
      <c r="A125" s="16"/>
      <c r="B125" s="18"/>
      <c r="C125" s="16"/>
      <c r="D125" s="16"/>
      <c r="E125" s="16"/>
      <c r="F125" s="16"/>
      <c r="G125" s="16"/>
      <c r="H125" s="16"/>
      <c r="I125" s="16"/>
      <c r="J125" s="3"/>
      <c r="K125" s="16"/>
      <c r="L125" s="16"/>
      <c r="M125" s="16"/>
      <c r="N125" s="16"/>
      <c r="O125" s="16"/>
    </row>
    <row r="126" spans="1:15" ht="19.5" customHeight="1">
      <c r="A126" s="16"/>
      <c r="B126" s="18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5" ht="19.5" customHeight="1">
      <c r="A127" s="16"/>
      <c r="B127" s="18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ht="19.5" customHeight="1">
      <c r="A128" s="16"/>
      <c r="B128" s="18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 ht="16.5">
      <c r="A129" s="16"/>
      <c r="B129" s="18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1:15" ht="16.5">
      <c r="A130" s="16"/>
      <c r="B130" s="18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s="51" customFormat="1" ht="16.5">
      <c r="A131" s="7"/>
      <c r="B131" s="7"/>
      <c r="C131" s="7"/>
      <c r="D131" s="7"/>
      <c r="E131" s="7"/>
      <c r="F131" s="7" t="s">
        <v>38</v>
      </c>
      <c r="G131" s="7"/>
      <c r="H131" s="7"/>
      <c r="I131" s="7"/>
      <c r="J131" s="16"/>
      <c r="K131" s="7"/>
      <c r="L131" s="7"/>
      <c r="M131" s="7"/>
      <c r="N131" s="7"/>
      <c r="O131" s="7"/>
    </row>
    <row r="132" spans="1:15" ht="16.5">
      <c r="A132" s="2" t="s">
        <v>5</v>
      </c>
      <c r="B132" s="19" t="s">
        <v>6</v>
      </c>
      <c r="C132" s="80" t="s">
        <v>7</v>
      </c>
      <c r="D132" s="80"/>
      <c r="E132" s="80"/>
      <c r="F132" s="80"/>
      <c r="G132" s="71" t="s">
        <v>8</v>
      </c>
      <c r="H132" s="72"/>
      <c r="I132" s="72"/>
      <c r="J132" s="7"/>
      <c r="K132" s="80" t="s">
        <v>9</v>
      </c>
      <c r="L132" s="80"/>
      <c r="M132" s="80"/>
      <c r="N132" s="80"/>
      <c r="O132" s="80"/>
    </row>
    <row r="133" spans="1:15" ht="19.5" customHeight="1">
      <c r="A133" s="2"/>
      <c r="B133" s="19"/>
      <c r="C133" s="20" t="s">
        <v>10</v>
      </c>
      <c r="D133" s="20" t="s">
        <v>11</v>
      </c>
      <c r="E133" s="33" t="s">
        <v>12</v>
      </c>
      <c r="F133" s="20" t="s">
        <v>13</v>
      </c>
      <c r="G133" s="20" t="s">
        <v>14</v>
      </c>
      <c r="H133" s="20" t="s">
        <v>15</v>
      </c>
      <c r="I133" s="20" t="s">
        <v>16</v>
      </c>
      <c r="J133" s="73"/>
      <c r="K133" s="20" t="s">
        <v>18</v>
      </c>
      <c r="L133" s="20" t="s">
        <v>19</v>
      </c>
      <c r="M133" s="20" t="s">
        <v>20</v>
      </c>
      <c r="N133" s="20" t="s">
        <v>21</v>
      </c>
      <c r="O133" s="20" t="s">
        <v>22</v>
      </c>
    </row>
    <row r="134" spans="1:15" ht="38.25" customHeight="1">
      <c r="A134" s="68" t="s">
        <v>105</v>
      </c>
      <c r="B134" s="4">
        <v>100</v>
      </c>
      <c r="C134" s="3"/>
      <c r="D134" s="3">
        <v>4.1</v>
      </c>
      <c r="E134" s="3">
        <v>20.84</v>
      </c>
      <c r="F134" s="3">
        <v>138.25</v>
      </c>
      <c r="G134" s="3">
        <v>4.21</v>
      </c>
      <c r="H134" s="3">
        <v>5.55</v>
      </c>
      <c r="I134" s="3">
        <v>25.1</v>
      </c>
      <c r="J134" s="20" t="s">
        <v>17</v>
      </c>
      <c r="K134" s="3">
        <v>0.03</v>
      </c>
      <c r="L134" s="3">
        <v>0.04</v>
      </c>
      <c r="M134" s="3">
        <v>0.01</v>
      </c>
      <c r="N134" s="3">
        <v>0.36</v>
      </c>
      <c r="O134" s="3">
        <v>0</v>
      </c>
    </row>
    <row r="135" spans="1:15" ht="19.5" customHeight="1">
      <c r="A135" s="68" t="s">
        <v>106</v>
      </c>
      <c r="B135" s="4">
        <v>50</v>
      </c>
      <c r="C135" s="3">
        <v>7</v>
      </c>
      <c r="D135" s="3">
        <v>8</v>
      </c>
      <c r="E135" s="3">
        <v>10</v>
      </c>
      <c r="F135" s="3">
        <v>200</v>
      </c>
      <c r="G135" s="3"/>
      <c r="H135" s="3"/>
      <c r="I135" s="3"/>
      <c r="J135" s="3">
        <v>0.54</v>
      </c>
      <c r="K135" s="3"/>
      <c r="L135" s="3"/>
      <c r="M135" s="3"/>
      <c r="N135" s="3"/>
      <c r="O135" s="3"/>
    </row>
    <row r="136" spans="1:15" ht="19.5" customHeight="1">
      <c r="A136" s="68" t="s">
        <v>96</v>
      </c>
      <c r="B136" s="4" t="s">
        <v>23</v>
      </c>
      <c r="C136" s="3">
        <v>12</v>
      </c>
      <c r="D136" s="3">
        <v>3.06</v>
      </c>
      <c r="E136" s="3">
        <v>13</v>
      </c>
      <c r="F136" s="3">
        <v>49.28</v>
      </c>
      <c r="G136" s="3">
        <v>11.6</v>
      </c>
      <c r="H136" s="3">
        <v>4.5</v>
      </c>
      <c r="I136" s="3">
        <v>4.94</v>
      </c>
      <c r="J136" s="3"/>
      <c r="K136" s="3">
        <v>0</v>
      </c>
      <c r="L136" s="3">
        <v>0</v>
      </c>
      <c r="M136" s="3">
        <v>0.006</v>
      </c>
      <c r="N136" s="3">
        <v>0.04</v>
      </c>
      <c r="O136" s="3">
        <v>1.8</v>
      </c>
    </row>
    <row r="137" spans="1:15" ht="19.5" customHeight="1">
      <c r="A137" s="3"/>
      <c r="B137" s="4"/>
      <c r="C137" s="3"/>
      <c r="D137" s="3"/>
      <c r="E137" s="3"/>
      <c r="F137" s="3"/>
      <c r="G137" s="3"/>
      <c r="H137" s="3"/>
      <c r="I137" s="3"/>
      <c r="J137" s="3">
        <v>0.54</v>
      </c>
      <c r="K137" s="3"/>
      <c r="L137" s="3"/>
      <c r="M137" s="3"/>
      <c r="N137" s="3"/>
      <c r="O137" s="3"/>
    </row>
    <row r="138" spans="1:15" ht="19.5" customHeight="1">
      <c r="A138" s="2" t="s">
        <v>28</v>
      </c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9.5" customHeight="1">
      <c r="A139" s="3" t="s">
        <v>70</v>
      </c>
      <c r="B139" s="4" t="s">
        <v>23</v>
      </c>
      <c r="C139" s="3">
        <v>3.48</v>
      </c>
      <c r="D139" s="3">
        <v>0.54</v>
      </c>
      <c r="E139" s="3">
        <v>14.52</v>
      </c>
      <c r="F139" s="3">
        <v>114.24</v>
      </c>
      <c r="G139" s="3">
        <v>23.58</v>
      </c>
      <c r="H139" s="3">
        <v>22.58</v>
      </c>
      <c r="I139" s="3">
        <v>276.14</v>
      </c>
      <c r="J139" s="3"/>
      <c r="K139" s="3">
        <v>0</v>
      </c>
      <c r="L139" s="3">
        <v>0.08</v>
      </c>
      <c r="M139" s="3">
        <v>0.08</v>
      </c>
      <c r="N139" s="3">
        <v>1.26</v>
      </c>
      <c r="O139" s="3">
        <v>2.96</v>
      </c>
    </row>
    <row r="140" spans="1:15" ht="19.5" customHeight="1">
      <c r="A140" s="3" t="s">
        <v>71</v>
      </c>
      <c r="B140" s="4" t="s">
        <v>23</v>
      </c>
      <c r="C140" s="3">
        <v>16.5</v>
      </c>
      <c r="D140" s="3">
        <v>10.8</v>
      </c>
      <c r="E140" s="3">
        <v>32.1</v>
      </c>
      <c r="F140" s="3">
        <v>229.5</v>
      </c>
      <c r="G140" s="3"/>
      <c r="H140" s="3"/>
      <c r="I140" s="3"/>
      <c r="J140" s="3">
        <v>0.58</v>
      </c>
      <c r="K140" s="3"/>
      <c r="L140" s="3"/>
      <c r="M140" s="3"/>
      <c r="N140" s="3"/>
      <c r="O140" s="3"/>
    </row>
    <row r="141" spans="1:15" ht="19.5" customHeight="1">
      <c r="A141" s="68" t="s">
        <v>97</v>
      </c>
      <c r="B141" s="3"/>
      <c r="C141" s="11"/>
      <c r="D141" s="11"/>
      <c r="E141" s="11"/>
      <c r="F141" s="11"/>
      <c r="G141" s="3"/>
      <c r="H141" s="3"/>
      <c r="I141" s="3"/>
      <c r="J141" s="3"/>
      <c r="K141" s="3"/>
      <c r="L141" s="11"/>
      <c r="M141" s="11"/>
      <c r="N141" s="3"/>
      <c r="O141" s="11"/>
    </row>
    <row r="142" spans="1:15" ht="19.5" customHeight="1">
      <c r="A142" s="12" t="s">
        <v>30</v>
      </c>
      <c r="B142" s="13">
        <v>50</v>
      </c>
      <c r="C142" s="12">
        <v>3.55</v>
      </c>
      <c r="D142" s="12">
        <v>0.55</v>
      </c>
      <c r="E142" s="12">
        <v>23.2</v>
      </c>
      <c r="F142" s="12">
        <v>114.5</v>
      </c>
      <c r="G142" s="12">
        <v>20</v>
      </c>
      <c r="H142" s="12">
        <v>14</v>
      </c>
      <c r="I142" s="12">
        <v>65</v>
      </c>
      <c r="J142" s="3"/>
      <c r="K142" s="12">
        <v>0</v>
      </c>
      <c r="L142" s="12">
        <v>0.11</v>
      </c>
      <c r="M142" s="12">
        <v>0.03</v>
      </c>
      <c r="N142" s="12">
        <v>0.92</v>
      </c>
      <c r="O142" s="12">
        <v>0</v>
      </c>
    </row>
    <row r="143" spans="1:15" ht="19.5" customHeight="1">
      <c r="A143" s="3" t="s">
        <v>31</v>
      </c>
      <c r="B143" s="4" t="s">
        <v>23</v>
      </c>
      <c r="C143" s="3">
        <v>1.04</v>
      </c>
      <c r="D143" s="3"/>
      <c r="E143" s="3">
        <v>26.96</v>
      </c>
      <c r="F143" s="3">
        <v>107.44</v>
      </c>
      <c r="G143" s="3">
        <v>41.14</v>
      </c>
      <c r="H143" s="3">
        <v>22.96</v>
      </c>
      <c r="I143" s="3">
        <v>29.2</v>
      </c>
      <c r="J143" s="12">
        <v>1.1</v>
      </c>
      <c r="K143" s="3">
        <v>0</v>
      </c>
      <c r="L143" s="3">
        <v>0.02</v>
      </c>
      <c r="M143" s="3">
        <v>0.04</v>
      </c>
      <c r="N143" s="3">
        <v>0.6</v>
      </c>
      <c r="O143" s="3">
        <v>0.8</v>
      </c>
    </row>
    <row r="144" spans="1:15" ht="19.5" customHeight="1">
      <c r="A144" s="18"/>
      <c r="B144" s="4"/>
      <c r="C144" s="3"/>
      <c r="D144" s="3"/>
      <c r="E144" s="3"/>
      <c r="F144" s="3"/>
      <c r="G144" s="3"/>
      <c r="H144" s="3"/>
      <c r="I144" s="3"/>
      <c r="J144" s="3">
        <v>0.68</v>
      </c>
      <c r="K144" s="3"/>
      <c r="L144" s="3"/>
      <c r="M144" s="3"/>
      <c r="N144" s="3"/>
      <c r="O144" s="3"/>
    </row>
    <row r="145" spans="1:15" ht="19.5" customHeight="1">
      <c r="A145" s="7" t="s">
        <v>32</v>
      </c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9.5" customHeight="1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9.5" customHeight="1">
      <c r="A147" s="40" t="s">
        <v>117</v>
      </c>
      <c r="B147" s="4">
        <v>200</v>
      </c>
      <c r="C147" s="3">
        <v>22.47</v>
      </c>
      <c r="D147" s="3">
        <v>7.13</v>
      </c>
      <c r="E147" s="3">
        <v>59.85</v>
      </c>
      <c r="F147" s="3">
        <v>393.45</v>
      </c>
      <c r="G147" s="3">
        <v>214</v>
      </c>
      <c r="H147" s="3">
        <v>0</v>
      </c>
      <c r="I147" s="3">
        <v>0</v>
      </c>
      <c r="J147" s="3"/>
      <c r="K147" s="3">
        <v>0</v>
      </c>
      <c r="L147" s="3">
        <v>0.48</v>
      </c>
      <c r="M147" s="3">
        <v>0</v>
      </c>
      <c r="N147" s="3">
        <v>0</v>
      </c>
      <c r="O147" s="3">
        <v>1.15</v>
      </c>
    </row>
    <row r="148" spans="1:15" ht="19.5" customHeight="1">
      <c r="A148" s="3" t="s">
        <v>65</v>
      </c>
      <c r="B148" s="4" t="s">
        <v>23</v>
      </c>
      <c r="C148" s="3">
        <v>12</v>
      </c>
      <c r="D148" s="3">
        <v>3.06</v>
      </c>
      <c r="E148" s="3">
        <v>13</v>
      </c>
      <c r="F148" s="3">
        <v>49.28</v>
      </c>
      <c r="G148" s="3">
        <v>11.6</v>
      </c>
      <c r="H148" s="3">
        <v>4.5</v>
      </c>
      <c r="I148" s="3">
        <v>4.94</v>
      </c>
      <c r="J148" s="3">
        <v>2.35</v>
      </c>
      <c r="K148" s="3">
        <v>0</v>
      </c>
      <c r="L148" s="3">
        <v>0</v>
      </c>
      <c r="M148" s="3">
        <v>0.006</v>
      </c>
      <c r="N148" s="3">
        <v>0.04</v>
      </c>
      <c r="O148" s="3">
        <v>1.8</v>
      </c>
    </row>
    <row r="149" spans="1:15" ht="19.5" customHeight="1">
      <c r="A149" s="2" t="s">
        <v>35</v>
      </c>
      <c r="B149" s="3"/>
      <c r="C149" s="2">
        <f aca="true" t="shared" si="3" ref="C149:O150">SUM(C134:C148)</f>
        <v>78.03999999999999</v>
      </c>
      <c r="D149" s="2">
        <f t="shared" si="3"/>
        <v>37.24</v>
      </c>
      <c r="E149" s="2">
        <f t="shared" si="3"/>
        <v>213.47</v>
      </c>
      <c r="F149" s="2">
        <f t="shared" si="3"/>
        <v>1395.94</v>
      </c>
      <c r="G149" s="2">
        <f t="shared" si="3"/>
        <v>326.13</v>
      </c>
      <c r="H149" s="2">
        <f t="shared" si="3"/>
        <v>74.09</v>
      </c>
      <c r="I149" s="2">
        <f t="shared" si="3"/>
        <v>405.32</v>
      </c>
      <c r="J149" s="3">
        <v>0.54</v>
      </c>
      <c r="K149" s="2">
        <f t="shared" si="3"/>
        <v>0.03</v>
      </c>
      <c r="L149" s="2">
        <f t="shared" si="3"/>
        <v>0.73</v>
      </c>
      <c r="M149" s="2">
        <f t="shared" si="3"/>
        <v>0.17200000000000001</v>
      </c>
      <c r="N149" s="2">
        <f t="shared" si="3"/>
        <v>3.22</v>
      </c>
      <c r="O149" s="2">
        <f t="shared" si="3"/>
        <v>8.51</v>
      </c>
    </row>
    <row r="150" spans="1:15" ht="19.5" customHeight="1">
      <c r="A150" s="16"/>
      <c r="B150" s="18"/>
      <c r="C150" s="16"/>
      <c r="D150" s="16"/>
      <c r="E150" s="16"/>
      <c r="F150" s="16"/>
      <c r="G150" s="16"/>
      <c r="H150" s="16"/>
      <c r="I150" s="16"/>
      <c r="J150" s="2">
        <f t="shared" si="3"/>
        <v>6.330000000000001</v>
      </c>
      <c r="K150" s="16"/>
      <c r="L150" s="16"/>
      <c r="M150" s="16"/>
      <c r="N150" s="16"/>
      <c r="O150" s="16"/>
    </row>
    <row r="151" spans="1:15" ht="19.5" customHeight="1">
      <c r="A151" s="16"/>
      <c r="B151" s="18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ht="18" customHeight="1">
      <c r="A152" s="16"/>
      <c r="B152" s="18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ht="19.5" customHeight="1" hidden="1">
      <c r="A153" s="16"/>
      <c r="B153" s="18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ht="19.5" customHeight="1" hidden="1">
      <c r="A154" s="16"/>
      <c r="B154" s="18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1:15" ht="19.5" customHeight="1" hidden="1">
      <c r="A155" s="16"/>
      <c r="B155" s="18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1:15" ht="19.5" customHeight="1">
      <c r="A156" s="16"/>
      <c r="B156" s="18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1:15" s="51" customFormat="1" ht="19.5" customHeight="1">
      <c r="A157" s="59" t="s">
        <v>39</v>
      </c>
      <c r="B157" s="60"/>
      <c r="C157" s="60"/>
      <c r="D157" s="60"/>
      <c r="E157" s="60"/>
      <c r="F157" s="60"/>
      <c r="G157" s="60"/>
      <c r="H157" s="60"/>
      <c r="I157" s="60"/>
      <c r="J157" s="16"/>
      <c r="K157" s="60"/>
      <c r="L157" s="60"/>
      <c r="M157" s="60"/>
      <c r="N157" s="60"/>
      <c r="O157" s="61"/>
    </row>
    <row r="158" spans="1:15" ht="19.5" customHeight="1">
      <c r="A158" s="2" t="s">
        <v>5</v>
      </c>
      <c r="B158" s="19" t="s">
        <v>6</v>
      </c>
      <c r="C158" s="80" t="s">
        <v>7</v>
      </c>
      <c r="D158" s="80"/>
      <c r="E158" s="80"/>
      <c r="F158" s="80"/>
      <c r="G158" s="71" t="s">
        <v>8</v>
      </c>
      <c r="H158" s="72"/>
      <c r="I158" s="72"/>
      <c r="J158" s="60"/>
      <c r="K158" s="80" t="s">
        <v>9</v>
      </c>
      <c r="L158" s="80"/>
      <c r="M158" s="80"/>
      <c r="N158" s="80"/>
      <c r="O158" s="80"/>
    </row>
    <row r="159" spans="1:15" ht="19.5" customHeight="1" thickBot="1">
      <c r="A159" s="2"/>
      <c r="B159" s="3"/>
      <c r="C159" s="29" t="s">
        <v>10</v>
      </c>
      <c r="D159" s="29" t="s">
        <v>11</v>
      </c>
      <c r="E159" s="33" t="s">
        <v>12</v>
      </c>
      <c r="F159" s="29" t="s">
        <v>13</v>
      </c>
      <c r="G159" s="29" t="s">
        <v>14</v>
      </c>
      <c r="H159" s="29" t="s">
        <v>15</v>
      </c>
      <c r="I159" s="29" t="s">
        <v>16</v>
      </c>
      <c r="J159" s="73"/>
      <c r="K159" s="29" t="s">
        <v>18</v>
      </c>
      <c r="L159" s="29" t="s">
        <v>19</v>
      </c>
      <c r="M159" s="29" t="s">
        <v>20</v>
      </c>
      <c r="N159" s="29" t="s">
        <v>21</v>
      </c>
      <c r="O159" s="29" t="s">
        <v>22</v>
      </c>
    </row>
    <row r="160" spans="1:15" ht="19.5" customHeight="1" thickBot="1">
      <c r="A160" s="68" t="s">
        <v>99</v>
      </c>
      <c r="B160" s="57">
        <v>100</v>
      </c>
      <c r="C160" s="57">
        <v>150</v>
      </c>
      <c r="D160" s="57">
        <v>340</v>
      </c>
      <c r="E160" s="57">
        <v>15</v>
      </c>
      <c r="F160" s="57">
        <v>10</v>
      </c>
      <c r="G160" s="57">
        <v>40</v>
      </c>
      <c r="H160" s="58">
        <v>0.06</v>
      </c>
      <c r="I160" s="58">
        <v>1.12</v>
      </c>
      <c r="J160" s="29" t="s">
        <v>17</v>
      </c>
      <c r="K160" s="58">
        <v>2.14</v>
      </c>
      <c r="L160" s="58">
        <v>15.7</v>
      </c>
      <c r="M160" s="58">
        <v>91.9</v>
      </c>
      <c r="N160" s="58">
        <v>27</v>
      </c>
      <c r="O160" s="58">
        <v>1.04</v>
      </c>
    </row>
    <row r="161" spans="1:15" ht="19.5" customHeight="1" thickBot="1">
      <c r="A161" s="3"/>
      <c r="B161" s="4"/>
      <c r="C161" s="3"/>
      <c r="D161" s="3"/>
      <c r="E161" s="3"/>
      <c r="F161" s="3"/>
      <c r="G161" s="3"/>
      <c r="H161" s="3"/>
      <c r="I161" s="3"/>
      <c r="J161" s="58">
        <v>0.04</v>
      </c>
      <c r="K161" s="3"/>
      <c r="L161" s="3"/>
      <c r="M161" s="3"/>
      <c r="N161" s="3"/>
      <c r="O161" s="3"/>
    </row>
    <row r="162" spans="1:15" ht="19.5" customHeight="1">
      <c r="A162" s="68" t="s">
        <v>100</v>
      </c>
      <c r="B162" s="4" t="s">
        <v>23</v>
      </c>
      <c r="C162" s="3">
        <v>12</v>
      </c>
      <c r="D162" s="3">
        <v>3.06</v>
      </c>
      <c r="E162" s="3">
        <v>13</v>
      </c>
      <c r="F162" s="3">
        <v>49.28</v>
      </c>
      <c r="G162" s="3">
        <v>11.6</v>
      </c>
      <c r="H162" s="3">
        <v>4.5</v>
      </c>
      <c r="I162" s="3">
        <v>4.94</v>
      </c>
      <c r="J162" s="3"/>
      <c r="K162" s="3">
        <v>0</v>
      </c>
      <c r="L162" s="3">
        <v>0</v>
      </c>
      <c r="M162" s="3">
        <v>0.006</v>
      </c>
      <c r="N162" s="3">
        <v>0.04</v>
      </c>
      <c r="O162" s="3">
        <v>1.8</v>
      </c>
    </row>
    <row r="163" spans="1:15" ht="19.5" customHeight="1">
      <c r="A163" s="3" t="s">
        <v>24</v>
      </c>
      <c r="B163" s="4"/>
      <c r="C163" s="3"/>
      <c r="D163" s="3"/>
      <c r="E163" s="3"/>
      <c r="F163" s="3"/>
      <c r="G163" s="3"/>
      <c r="H163" s="3"/>
      <c r="I163" s="3"/>
      <c r="J163" s="3">
        <v>0.54</v>
      </c>
      <c r="K163" s="3"/>
      <c r="L163" s="3"/>
      <c r="M163" s="3"/>
      <c r="N163" s="3"/>
      <c r="O163" s="3"/>
    </row>
    <row r="164" spans="1:15" ht="19.5" customHeight="1">
      <c r="A164" s="68" t="s">
        <v>101</v>
      </c>
      <c r="B164" s="5" t="s">
        <v>26</v>
      </c>
      <c r="C164" s="3">
        <v>11.63</v>
      </c>
      <c r="D164" s="3">
        <v>24.74</v>
      </c>
      <c r="E164" s="3">
        <v>26.76</v>
      </c>
      <c r="F164" s="3">
        <v>381.17</v>
      </c>
      <c r="G164" s="3">
        <v>409.38</v>
      </c>
      <c r="H164" s="3">
        <v>24.73</v>
      </c>
      <c r="I164" s="3">
        <v>183.17</v>
      </c>
      <c r="J164" s="3"/>
      <c r="K164" s="3">
        <v>0.19</v>
      </c>
      <c r="L164" s="3">
        <v>0.23</v>
      </c>
      <c r="M164" s="3">
        <v>0.18</v>
      </c>
      <c r="N164" s="3">
        <v>1.79</v>
      </c>
      <c r="O164" s="3">
        <v>0.53</v>
      </c>
    </row>
    <row r="165" spans="1:15" ht="19.5" customHeight="1">
      <c r="A165" s="8"/>
      <c r="B165" s="14"/>
      <c r="C165" s="8"/>
      <c r="D165" s="8"/>
      <c r="E165" s="8"/>
      <c r="F165" s="8"/>
      <c r="G165" s="8"/>
      <c r="H165" s="8"/>
      <c r="I165" s="8"/>
      <c r="J165" s="3">
        <v>1.75</v>
      </c>
      <c r="K165" s="8"/>
      <c r="L165" s="8"/>
      <c r="M165" s="8"/>
      <c r="N165" s="8"/>
      <c r="O165" s="8"/>
    </row>
    <row r="166" spans="1:15" ht="19.5" customHeight="1">
      <c r="A166" s="7" t="s">
        <v>28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9.5" customHeight="1">
      <c r="A167" s="3" t="s">
        <v>72</v>
      </c>
      <c r="B167" s="4" t="s">
        <v>23</v>
      </c>
      <c r="C167" s="3">
        <v>3.48</v>
      </c>
      <c r="D167" s="3">
        <v>0.54</v>
      </c>
      <c r="E167" s="3">
        <v>14.52</v>
      </c>
      <c r="F167" s="3">
        <v>85.64</v>
      </c>
      <c r="G167" s="3">
        <v>23.58</v>
      </c>
      <c r="H167" s="3">
        <v>22.58</v>
      </c>
      <c r="I167" s="3">
        <v>276.14</v>
      </c>
      <c r="J167" s="8"/>
      <c r="K167" s="3">
        <v>0</v>
      </c>
      <c r="L167" s="3">
        <v>0.08</v>
      </c>
      <c r="M167" s="3">
        <v>0.08</v>
      </c>
      <c r="N167" s="3">
        <v>1.26</v>
      </c>
      <c r="O167" s="3">
        <v>2.96</v>
      </c>
    </row>
    <row r="168" spans="1:15" ht="0.75" customHeight="1">
      <c r="A168" s="3"/>
      <c r="B168" s="4"/>
      <c r="C168" s="3"/>
      <c r="D168" s="3"/>
      <c r="E168" s="3"/>
      <c r="F168" s="3"/>
      <c r="G168" s="3"/>
      <c r="H168" s="3"/>
      <c r="I168" s="3"/>
      <c r="J168" s="3">
        <v>0.58</v>
      </c>
      <c r="K168" s="3"/>
      <c r="L168" s="3"/>
      <c r="M168" s="3"/>
      <c r="N168" s="3"/>
      <c r="O168" s="3"/>
    </row>
    <row r="169" spans="1:15" ht="18.75" customHeight="1">
      <c r="A169" s="3" t="s">
        <v>76</v>
      </c>
      <c r="B169" s="4">
        <v>100</v>
      </c>
      <c r="C169" s="3">
        <v>7.1</v>
      </c>
      <c r="D169" s="3">
        <v>1.1</v>
      </c>
      <c r="E169" s="3">
        <v>46.4</v>
      </c>
      <c r="F169" s="3">
        <v>229</v>
      </c>
      <c r="G169" s="3">
        <v>40</v>
      </c>
      <c r="H169" s="3">
        <v>28</v>
      </c>
      <c r="I169" s="3">
        <v>130</v>
      </c>
      <c r="J169" s="3"/>
      <c r="K169" s="3">
        <v>0</v>
      </c>
      <c r="L169" s="3">
        <v>0.22</v>
      </c>
      <c r="M169" s="3">
        <v>0.06</v>
      </c>
      <c r="N169" s="3">
        <v>1.84</v>
      </c>
      <c r="O169" s="3">
        <v>0</v>
      </c>
    </row>
    <row r="170" spans="1:15" ht="19.5" customHeight="1">
      <c r="A170" s="10" t="s">
        <v>102</v>
      </c>
      <c r="B170" s="10">
        <v>100</v>
      </c>
      <c r="C170" s="10">
        <v>5.7</v>
      </c>
      <c r="D170" s="10">
        <v>4.82</v>
      </c>
      <c r="E170" s="10">
        <v>27.45</v>
      </c>
      <c r="F170" s="10">
        <v>180.34</v>
      </c>
      <c r="G170" s="10">
        <v>9.49</v>
      </c>
      <c r="H170" s="10">
        <v>90.18</v>
      </c>
      <c r="I170" s="10">
        <v>135.08</v>
      </c>
      <c r="J170" s="3">
        <v>2.2</v>
      </c>
      <c r="K170" s="10">
        <v>0.02</v>
      </c>
      <c r="L170" s="10">
        <v>0.14</v>
      </c>
      <c r="M170" s="10">
        <v>0.07</v>
      </c>
      <c r="N170" s="10">
        <v>1.64</v>
      </c>
      <c r="O170" s="10">
        <v>0</v>
      </c>
    </row>
    <row r="171" spans="1:15" ht="19.5" customHeight="1">
      <c r="A171" s="3" t="s">
        <v>30</v>
      </c>
      <c r="B171" s="4">
        <v>100</v>
      </c>
      <c r="C171" s="3">
        <v>3.55</v>
      </c>
      <c r="D171" s="3">
        <v>0.55</v>
      </c>
      <c r="E171" s="3">
        <v>23.2</v>
      </c>
      <c r="F171" s="3">
        <v>114.5</v>
      </c>
      <c r="G171" s="3">
        <v>20</v>
      </c>
      <c r="H171" s="3">
        <v>14</v>
      </c>
      <c r="I171" s="3">
        <v>65</v>
      </c>
      <c r="J171" s="10">
        <v>3.03</v>
      </c>
      <c r="K171" s="3">
        <v>0</v>
      </c>
      <c r="L171" s="3">
        <v>0.11</v>
      </c>
      <c r="M171" s="3">
        <v>0.03</v>
      </c>
      <c r="N171" s="3">
        <v>0.92</v>
      </c>
      <c r="O171" s="3">
        <v>0</v>
      </c>
    </row>
    <row r="172" spans="1:15" ht="19.5" customHeight="1">
      <c r="A172" s="68" t="s">
        <v>95</v>
      </c>
      <c r="B172" s="4" t="s">
        <v>23</v>
      </c>
      <c r="C172" s="3">
        <v>12</v>
      </c>
      <c r="D172" s="3">
        <v>3.06</v>
      </c>
      <c r="E172" s="3">
        <v>13</v>
      </c>
      <c r="F172" s="3">
        <v>49.28</v>
      </c>
      <c r="G172" s="3">
        <v>11.6</v>
      </c>
      <c r="H172" s="3">
        <v>4.5</v>
      </c>
      <c r="I172" s="3">
        <v>4.94</v>
      </c>
      <c r="J172" s="3">
        <v>1.1</v>
      </c>
      <c r="K172" s="3">
        <v>0</v>
      </c>
      <c r="L172" s="3">
        <v>0</v>
      </c>
      <c r="M172" s="3">
        <v>0.006</v>
      </c>
      <c r="N172" s="3">
        <v>0.04</v>
      </c>
      <c r="O172" s="3">
        <v>1.8</v>
      </c>
    </row>
    <row r="173" spans="1:15" ht="19.5" customHeight="1">
      <c r="A173" s="3" t="s">
        <v>40</v>
      </c>
      <c r="B173" s="4">
        <v>30</v>
      </c>
      <c r="C173" s="3">
        <v>3.43</v>
      </c>
      <c r="D173" s="3">
        <v>3.46</v>
      </c>
      <c r="E173" s="3">
        <v>23.84</v>
      </c>
      <c r="F173" s="3">
        <v>140</v>
      </c>
      <c r="G173" s="3">
        <v>3.1</v>
      </c>
      <c r="H173" s="3">
        <v>0</v>
      </c>
      <c r="I173" s="3">
        <v>0</v>
      </c>
      <c r="J173" s="3">
        <v>0.54</v>
      </c>
      <c r="K173" s="3">
        <v>0</v>
      </c>
      <c r="L173" s="3">
        <v>0.41</v>
      </c>
      <c r="M173" s="3">
        <v>0</v>
      </c>
      <c r="N173" s="3">
        <v>0</v>
      </c>
      <c r="O173" s="3">
        <v>11.2</v>
      </c>
    </row>
    <row r="174" spans="1:15" ht="19.5" customHeight="1">
      <c r="A174" s="16" t="s">
        <v>32</v>
      </c>
      <c r="B174" s="17"/>
      <c r="C174" s="18"/>
      <c r="D174" s="18"/>
      <c r="E174" s="18"/>
      <c r="F174" s="18"/>
      <c r="G174" s="18"/>
      <c r="H174" s="18"/>
      <c r="I174" s="18"/>
      <c r="J174" s="3">
        <v>0.37</v>
      </c>
      <c r="K174" s="18"/>
      <c r="L174" s="18"/>
      <c r="M174" s="18"/>
      <c r="N174" s="18"/>
      <c r="O174" s="18"/>
    </row>
    <row r="175" spans="1:15" ht="18.75" customHeight="1">
      <c r="A175" s="10" t="s">
        <v>118</v>
      </c>
      <c r="B175" s="10"/>
      <c r="C175" s="10"/>
      <c r="D175" s="10"/>
      <c r="E175" s="10"/>
      <c r="F175" s="10"/>
      <c r="G175" s="10"/>
      <c r="H175" s="10"/>
      <c r="I175" s="10"/>
      <c r="J175" s="18"/>
      <c r="K175" s="10"/>
      <c r="L175" s="10"/>
      <c r="M175" s="10"/>
      <c r="N175" s="10"/>
      <c r="O175" s="10"/>
    </row>
    <row r="176" ht="16.5" hidden="1">
      <c r="J176" s="10"/>
    </row>
    <row r="177" spans="1:15" ht="1.5" customHeight="1">
      <c r="A177" s="3"/>
      <c r="B177" s="4"/>
      <c r="C177" s="3"/>
      <c r="D177" s="3"/>
      <c r="E177" s="3"/>
      <c r="F177" s="3"/>
      <c r="G177" s="3"/>
      <c r="H177" s="3"/>
      <c r="I177" s="3"/>
      <c r="K177" s="3"/>
      <c r="L177" s="3"/>
      <c r="M177" s="3"/>
      <c r="N177" s="3"/>
      <c r="O177" s="3"/>
    </row>
    <row r="178" spans="1:15" ht="19.5" customHeight="1">
      <c r="A178" s="3" t="s">
        <v>60</v>
      </c>
      <c r="B178" s="4">
        <v>100</v>
      </c>
      <c r="C178" s="3">
        <v>3.55</v>
      </c>
      <c r="D178" s="3">
        <v>0.55</v>
      </c>
      <c r="E178" s="3">
        <v>23.2</v>
      </c>
      <c r="F178" s="3">
        <v>114.5</v>
      </c>
      <c r="G178" s="3">
        <v>20</v>
      </c>
      <c r="H178" s="3">
        <v>14</v>
      </c>
      <c r="I178" s="3">
        <v>65</v>
      </c>
      <c r="J178" s="3"/>
      <c r="K178" s="3">
        <v>0</v>
      </c>
      <c r="L178" s="3">
        <v>0.11</v>
      </c>
      <c r="M178" s="3">
        <v>0.03</v>
      </c>
      <c r="N178" s="3">
        <v>0.92</v>
      </c>
      <c r="O178" s="3">
        <v>0</v>
      </c>
    </row>
    <row r="179" spans="1:15" ht="19.5" customHeight="1">
      <c r="A179" s="3" t="s">
        <v>59</v>
      </c>
      <c r="B179" s="4" t="s">
        <v>23</v>
      </c>
      <c r="C179" s="3">
        <v>12</v>
      </c>
      <c r="D179" s="3">
        <v>3.06</v>
      </c>
      <c r="E179" s="3">
        <v>13</v>
      </c>
      <c r="F179" s="3">
        <v>49.28</v>
      </c>
      <c r="G179" s="3">
        <v>11.6</v>
      </c>
      <c r="H179" s="3">
        <v>4.5</v>
      </c>
      <c r="I179" s="3">
        <v>4.94</v>
      </c>
      <c r="J179" s="3">
        <v>1.1</v>
      </c>
      <c r="K179" s="3">
        <v>0</v>
      </c>
      <c r="L179" s="3">
        <v>0</v>
      </c>
      <c r="M179" s="3">
        <v>0.006</v>
      </c>
      <c r="N179" s="3">
        <v>0.04</v>
      </c>
      <c r="O179" s="3">
        <v>1.8</v>
      </c>
    </row>
    <row r="180" spans="1:15" ht="19.5" customHeight="1">
      <c r="A180" s="2" t="s">
        <v>35</v>
      </c>
      <c r="B180" s="3"/>
      <c r="C180" s="2">
        <f aca="true" t="shared" si="4" ref="C180:O181">SUM(C160:C179)</f>
        <v>224.44</v>
      </c>
      <c r="D180" s="2">
        <f t="shared" si="4"/>
        <v>384.94000000000005</v>
      </c>
      <c r="E180" s="2">
        <f t="shared" si="4"/>
        <v>239.36999999999998</v>
      </c>
      <c r="F180" s="2">
        <f t="shared" si="4"/>
        <v>1402.99</v>
      </c>
      <c r="G180" s="2">
        <f t="shared" si="4"/>
        <v>600.35</v>
      </c>
      <c r="H180" s="2">
        <f t="shared" si="4"/>
        <v>207.05</v>
      </c>
      <c r="I180" s="2">
        <f t="shared" si="4"/>
        <v>870.3300000000002</v>
      </c>
      <c r="J180" s="3">
        <v>0.54</v>
      </c>
      <c r="K180" s="2">
        <f t="shared" si="4"/>
        <v>2.35</v>
      </c>
      <c r="L180" s="2">
        <f t="shared" si="4"/>
        <v>16.999999999999996</v>
      </c>
      <c r="M180" s="2">
        <f t="shared" si="4"/>
        <v>92.36800000000001</v>
      </c>
      <c r="N180" s="2">
        <f t="shared" si="4"/>
        <v>35.49</v>
      </c>
      <c r="O180" s="2">
        <f t="shared" si="4"/>
        <v>21.13</v>
      </c>
    </row>
    <row r="181" spans="1:15" ht="19.5" customHeight="1">
      <c r="A181" s="21"/>
      <c r="B181" s="22"/>
      <c r="C181" s="23"/>
      <c r="D181" s="23"/>
      <c r="E181" s="23"/>
      <c r="F181" s="23"/>
      <c r="G181" s="23"/>
      <c r="H181" s="23"/>
      <c r="I181" s="23"/>
      <c r="J181" s="2">
        <f t="shared" si="4"/>
        <v>11.79</v>
      </c>
      <c r="K181" s="23"/>
      <c r="L181" s="23"/>
      <c r="M181" s="23"/>
      <c r="N181" s="23"/>
      <c r="O181" s="24"/>
    </row>
    <row r="182" spans="1:15" s="46" customFormat="1" ht="19.5" customHeight="1">
      <c r="A182" s="18"/>
      <c r="B182" s="17"/>
      <c r="C182" s="18"/>
      <c r="D182" s="18"/>
      <c r="E182" s="18"/>
      <c r="F182" s="18"/>
      <c r="G182" s="18"/>
      <c r="H182" s="18"/>
      <c r="I182" s="18"/>
      <c r="J182" s="23"/>
      <c r="K182" s="18"/>
      <c r="L182" s="18"/>
      <c r="M182" s="18"/>
      <c r="N182" s="18"/>
      <c r="O182" s="18"/>
    </row>
    <row r="183" spans="1:15" s="46" customFormat="1" ht="19.5" customHeight="1">
      <c r="A183" s="16"/>
      <c r="B183" s="18"/>
      <c r="C183" s="16"/>
      <c r="D183" s="16"/>
      <c r="E183" s="16"/>
      <c r="F183" s="16"/>
      <c r="G183" s="16"/>
      <c r="H183" s="16"/>
      <c r="I183" s="16"/>
      <c r="J183" s="18"/>
      <c r="K183" s="16"/>
      <c r="L183" s="16"/>
      <c r="M183" s="16"/>
      <c r="N183" s="16"/>
      <c r="O183" s="16"/>
    </row>
    <row r="184" spans="1:15" s="46" customFormat="1" ht="19.5" customHeight="1">
      <c r="A184" s="18"/>
      <c r="B184" s="17"/>
      <c r="C184" s="18"/>
      <c r="D184" s="18"/>
      <c r="E184" s="18"/>
      <c r="F184" s="18"/>
      <c r="G184" s="18"/>
      <c r="H184" s="18"/>
      <c r="I184" s="18"/>
      <c r="J184" s="16"/>
      <c r="K184" s="18"/>
      <c r="L184" s="18"/>
      <c r="M184" s="18"/>
      <c r="N184" s="18"/>
      <c r="O184" s="18"/>
    </row>
    <row r="185" spans="1:15" s="46" customFormat="1" ht="19.5" customHeight="1">
      <c r="A185" s="18"/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1:15" s="51" customFormat="1" ht="19.5" customHeight="1">
      <c r="A186" s="63" t="s">
        <v>41</v>
      </c>
      <c r="B186" s="64"/>
      <c r="C186" s="64"/>
      <c r="D186" s="64"/>
      <c r="E186" s="64"/>
      <c r="F186" s="64"/>
      <c r="G186" s="64"/>
      <c r="H186" s="64"/>
      <c r="I186" s="64"/>
      <c r="J186" s="18"/>
      <c r="K186" s="64"/>
      <c r="L186" s="64"/>
      <c r="M186" s="64"/>
      <c r="N186" s="64"/>
      <c r="O186" s="65"/>
    </row>
    <row r="187" spans="1:15" ht="19.5" customHeight="1">
      <c r="A187" s="2" t="s">
        <v>5</v>
      </c>
      <c r="B187" s="28" t="s">
        <v>6</v>
      </c>
      <c r="C187" s="81" t="s">
        <v>7</v>
      </c>
      <c r="D187" s="81"/>
      <c r="E187" s="81"/>
      <c r="F187" s="81"/>
      <c r="G187" s="74" t="s">
        <v>8</v>
      </c>
      <c r="H187" s="75"/>
      <c r="I187" s="75"/>
      <c r="J187" s="64"/>
      <c r="K187" s="81" t="s">
        <v>9</v>
      </c>
      <c r="L187" s="81"/>
      <c r="M187" s="81"/>
      <c r="N187" s="81"/>
      <c r="O187" s="81"/>
    </row>
    <row r="188" spans="1:15" ht="19.5" customHeight="1">
      <c r="A188" s="2"/>
      <c r="B188" s="28"/>
      <c r="C188" s="29" t="s">
        <v>10</v>
      </c>
      <c r="D188" s="29" t="s">
        <v>11</v>
      </c>
      <c r="E188" s="33" t="s">
        <v>12</v>
      </c>
      <c r="F188" s="29" t="s">
        <v>13</v>
      </c>
      <c r="G188" s="29" t="s">
        <v>14</v>
      </c>
      <c r="H188" s="29" t="s">
        <v>15</v>
      </c>
      <c r="I188" s="29" t="s">
        <v>16</v>
      </c>
      <c r="J188" s="76"/>
      <c r="K188" s="29" t="s">
        <v>18</v>
      </c>
      <c r="L188" s="29" t="s">
        <v>19</v>
      </c>
      <c r="M188" s="29" t="s">
        <v>20</v>
      </c>
      <c r="N188" s="29" t="s">
        <v>21</v>
      </c>
      <c r="O188" s="29" t="s">
        <v>22</v>
      </c>
    </row>
    <row r="189" spans="1:15" ht="19.5" customHeight="1">
      <c r="A189" s="68" t="s">
        <v>103</v>
      </c>
      <c r="B189" s="4" t="s">
        <v>23</v>
      </c>
      <c r="C189" s="3">
        <v>8</v>
      </c>
      <c r="D189" s="3">
        <v>5.8</v>
      </c>
      <c r="E189" s="3">
        <v>29.5</v>
      </c>
      <c r="F189" s="3">
        <v>284</v>
      </c>
      <c r="G189" s="3">
        <v>162.5</v>
      </c>
      <c r="H189" s="3">
        <v>0</v>
      </c>
      <c r="I189" s="3">
        <v>0</v>
      </c>
      <c r="J189" s="29" t="s">
        <v>17</v>
      </c>
      <c r="K189" s="3">
        <v>0</v>
      </c>
      <c r="L189" s="3">
        <v>0.175</v>
      </c>
      <c r="M189" s="3">
        <v>0</v>
      </c>
      <c r="N189" s="3">
        <v>0</v>
      </c>
      <c r="O189" s="3">
        <v>0.8</v>
      </c>
    </row>
    <row r="190" spans="1:15" ht="19.5" customHeight="1">
      <c r="A190" s="3" t="s">
        <v>44</v>
      </c>
      <c r="B190" s="4" t="s">
        <v>23</v>
      </c>
      <c r="C190" s="3">
        <v>6.2</v>
      </c>
      <c r="D190" s="3">
        <v>6.4</v>
      </c>
      <c r="E190" s="3">
        <v>22.36</v>
      </c>
      <c r="F190" s="3">
        <v>169.68</v>
      </c>
      <c r="G190" s="3">
        <v>221.14</v>
      </c>
      <c r="H190" s="3">
        <v>31.78</v>
      </c>
      <c r="I190" s="3">
        <v>185.42</v>
      </c>
      <c r="J190" s="3">
        <v>1.4</v>
      </c>
      <c r="K190" s="3">
        <v>0.28</v>
      </c>
      <c r="L190" s="3">
        <v>0.04</v>
      </c>
      <c r="M190" s="3">
        <v>0.24</v>
      </c>
      <c r="N190" s="3">
        <v>0.24</v>
      </c>
      <c r="O190" s="3">
        <v>1.08</v>
      </c>
    </row>
    <row r="191" spans="1:15" ht="19.5" customHeight="1">
      <c r="A191" s="3" t="s">
        <v>25</v>
      </c>
      <c r="B191" s="5" t="s">
        <v>26</v>
      </c>
      <c r="C191" s="3">
        <v>11.63</v>
      </c>
      <c r="D191" s="3">
        <v>24.74</v>
      </c>
      <c r="E191" s="3">
        <v>26.76</v>
      </c>
      <c r="F191" s="3">
        <v>381.17</v>
      </c>
      <c r="G191" s="3">
        <v>409.38</v>
      </c>
      <c r="H191" s="3">
        <v>24.73</v>
      </c>
      <c r="I191" s="3">
        <v>183.17</v>
      </c>
      <c r="J191" s="3">
        <v>0.7</v>
      </c>
      <c r="K191" s="3">
        <v>0.19</v>
      </c>
      <c r="L191" s="3">
        <v>0.23</v>
      </c>
      <c r="M191" s="3">
        <v>0.18</v>
      </c>
      <c r="N191" s="3">
        <v>1.79</v>
      </c>
      <c r="O191" s="3">
        <v>0.53</v>
      </c>
    </row>
    <row r="192" spans="1:15" ht="21.75" customHeight="1">
      <c r="A192" s="3"/>
      <c r="B192" s="5"/>
      <c r="C192" s="3"/>
      <c r="D192" s="3"/>
      <c r="E192" s="3"/>
      <c r="F192" s="3"/>
      <c r="G192" s="3"/>
      <c r="H192" s="3"/>
      <c r="I192" s="3"/>
      <c r="J192" s="3">
        <v>1.75</v>
      </c>
      <c r="K192" s="3"/>
      <c r="L192" s="3"/>
      <c r="M192" s="3"/>
      <c r="N192" s="3"/>
      <c r="O192" s="3"/>
    </row>
    <row r="193" spans="1:15" ht="19.5" customHeight="1">
      <c r="A193" s="18"/>
      <c r="B193" s="17"/>
      <c r="C193" s="18"/>
      <c r="D193" s="18"/>
      <c r="E193" s="18"/>
      <c r="F193" s="18"/>
      <c r="G193" s="18"/>
      <c r="H193" s="18"/>
      <c r="I193" s="18"/>
      <c r="J193" s="3"/>
      <c r="K193" s="18"/>
      <c r="L193" s="18"/>
      <c r="M193" s="18"/>
      <c r="N193" s="18"/>
      <c r="O193" s="18"/>
    </row>
    <row r="194" spans="1:15" ht="19.5" customHeight="1">
      <c r="A194" s="7" t="s">
        <v>28</v>
      </c>
      <c r="B194" s="8"/>
      <c r="C194" s="8"/>
      <c r="D194" s="8"/>
      <c r="E194" s="8"/>
      <c r="F194" s="8"/>
      <c r="G194" s="8"/>
      <c r="H194" s="8"/>
      <c r="I194" s="8"/>
      <c r="J194" s="18"/>
      <c r="K194" s="8"/>
      <c r="L194" s="8"/>
      <c r="M194" s="8"/>
      <c r="N194" s="8"/>
      <c r="O194" s="8"/>
    </row>
    <row r="195" spans="1:15" ht="19.5" customHeight="1">
      <c r="A195" s="3" t="s">
        <v>93</v>
      </c>
      <c r="B195" s="3" t="s">
        <v>23</v>
      </c>
      <c r="C195" s="3">
        <v>5.76</v>
      </c>
      <c r="D195" s="3">
        <v>0.68</v>
      </c>
      <c r="E195" s="3">
        <v>19.16</v>
      </c>
      <c r="F195" s="3">
        <v>118.06</v>
      </c>
      <c r="G195" s="3">
        <v>65.04</v>
      </c>
      <c r="H195" s="3">
        <v>47.04</v>
      </c>
      <c r="I195" s="3">
        <v>160.74</v>
      </c>
      <c r="J195" s="8"/>
      <c r="K195" s="3">
        <v>0</v>
      </c>
      <c r="L195" s="3">
        <v>0.16</v>
      </c>
      <c r="M195" s="3">
        <v>0.08</v>
      </c>
      <c r="N195" s="3">
        <v>1.18</v>
      </c>
      <c r="O195" s="3">
        <v>6.78</v>
      </c>
    </row>
    <row r="196" spans="1:15" ht="19.5" customHeight="1">
      <c r="A196" s="68" t="s">
        <v>85</v>
      </c>
      <c r="B196" s="10">
        <v>100</v>
      </c>
      <c r="C196" s="10">
        <v>5.7</v>
      </c>
      <c r="D196" s="10">
        <v>4.82</v>
      </c>
      <c r="E196" s="10">
        <v>27.45</v>
      </c>
      <c r="F196" s="10">
        <v>180.34</v>
      </c>
      <c r="G196" s="10">
        <v>9.49</v>
      </c>
      <c r="H196" s="10">
        <v>90.18</v>
      </c>
      <c r="I196" s="10">
        <v>135.08</v>
      </c>
      <c r="J196" s="3">
        <v>2.1</v>
      </c>
      <c r="K196" s="10">
        <v>0.02</v>
      </c>
      <c r="L196" s="10">
        <v>0.14</v>
      </c>
      <c r="M196" s="10">
        <v>0.07</v>
      </c>
      <c r="N196" s="10">
        <v>1.64</v>
      </c>
      <c r="O196" s="10">
        <v>0</v>
      </c>
    </row>
    <row r="197" ht="0.75" customHeight="1">
      <c r="J197" s="10">
        <v>3.03</v>
      </c>
    </row>
    <row r="198" spans="1:15" s="45" customFormat="1" ht="19.5" customHeight="1">
      <c r="A198" s="68" t="s">
        <v>104</v>
      </c>
      <c r="B198" s="4" t="s">
        <v>27</v>
      </c>
      <c r="C198" s="3">
        <v>22.26</v>
      </c>
      <c r="D198" s="3">
        <v>14.21</v>
      </c>
      <c r="E198" s="3"/>
      <c r="F198" s="3">
        <v>232.47</v>
      </c>
      <c r="G198" s="3">
        <v>16.9</v>
      </c>
      <c r="H198" s="3">
        <v>18.3</v>
      </c>
      <c r="I198" s="3">
        <v>143.4</v>
      </c>
      <c r="J198"/>
      <c r="K198" s="3">
        <v>19.8</v>
      </c>
      <c r="L198" s="3">
        <v>0.12</v>
      </c>
      <c r="M198" s="3">
        <v>0.12</v>
      </c>
      <c r="N198" s="3">
        <v>4.57</v>
      </c>
      <c r="O198" s="3">
        <v>1.34</v>
      </c>
    </row>
    <row r="199" spans="1:15" ht="19.5" customHeight="1">
      <c r="A199" s="3" t="s">
        <v>30</v>
      </c>
      <c r="B199" s="4">
        <v>100</v>
      </c>
      <c r="C199" s="3">
        <v>7.1</v>
      </c>
      <c r="D199" s="3">
        <v>1.1</v>
      </c>
      <c r="E199" s="3">
        <v>46.4</v>
      </c>
      <c r="F199" s="3">
        <v>229</v>
      </c>
      <c r="G199" s="3">
        <v>40</v>
      </c>
      <c r="H199" s="3">
        <v>28</v>
      </c>
      <c r="I199" s="3">
        <v>130</v>
      </c>
      <c r="J199" s="3">
        <v>12.3</v>
      </c>
      <c r="K199" s="3">
        <v>0</v>
      </c>
      <c r="L199" s="3">
        <v>0.22</v>
      </c>
      <c r="M199" s="3">
        <v>0.06</v>
      </c>
      <c r="N199" s="3">
        <v>1.84</v>
      </c>
      <c r="O199" s="3">
        <v>0</v>
      </c>
    </row>
    <row r="200" spans="1:15" ht="19.5" customHeight="1">
      <c r="A200" s="68" t="s">
        <v>100</v>
      </c>
      <c r="B200" s="4" t="s">
        <v>23</v>
      </c>
      <c r="C200" s="3">
        <v>12</v>
      </c>
      <c r="D200" s="3">
        <v>3.06</v>
      </c>
      <c r="E200" s="3">
        <v>13</v>
      </c>
      <c r="F200" s="3">
        <v>49.28</v>
      </c>
      <c r="G200" s="3">
        <v>11.6</v>
      </c>
      <c r="H200" s="3">
        <v>4.5</v>
      </c>
      <c r="I200" s="3">
        <v>4.94</v>
      </c>
      <c r="J200" s="3">
        <v>2.2</v>
      </c>
      <c r="K200" s="3">
        <v>0</v>
      </c>
      <c r="L200" s="3">
        <v>0</v>
      </c>
      <c r="M200" s="3">
        <v>0.006</v>
      </c>
      <c r="N200" s="3">
        <v>0.04</v>
      </c>
      <c r="O200" s="3">
        <v>1.8</v>
      </c>
    </row>
    <row r="201" spans="1:15" ht="19.5" customHeight="1">
      <c r="A201" s="18"/>
      <c r="B201" s="17"/>
      <c r="C201" s="18"/>
      <c r="D201" s="18"/>
      <c r="E201" s="18"/>
      <c r="F201" s="18"/>
      <c r="G201" s="18"/>
      <c r="H201" s="18"/>
      <c r="I201" s="18"/>
      <c r="J201" s="3">
        <v>0.54</v>
      </c>
      <c r="K201" s="18"/>
      <c r="L201" s="18"/>
      <c r="M201" s="18"/>
      <c r="N201" s="18"/>
      <c r="O201" s="18"/>
    </row>
    <row r="202" spans="1:15" ht="19.5" customHeight="1">
      <c r="A202" s="16" t="s">
        <v>32</v>
      </c>
      <c r="B202" s="17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1:15" ht="3.75" customHeight="1" thickBot="1">
      <c r="A203" s="18"/>
      <c r="B203" s="17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1:15" ht="19.5" customHeight="1" thickBot="1">
      <c r="A204" s="67" t="s">
        <v>83</v>
      </c>
      <c r="B204" s="4" t="s">
        <v>23</v>
      </c>
      <c r="C204" s="3">
        <v>6.32</v>
      </c>
      <c r="D204" s="3">
        <v>10.18</v>
      </c>
      <c r="E204" s="3">
        <v>26.34</v>
      </c>
      <c r="F204" s="3">
        <v>223.16</v>
      </c>
      <c r="G204" s="3">
        <v>183.98</v>
      </c>
      <c r="H204" s="3">
        <v>33.98</v>
      </c>
      <c r="I204" s="3">
        <v>174.18</v>
      </c>
      <c r="J204" s="18"/>
      <c r="K204" s="3">
        <v>0.26</v>
      </c>
      <c r="L204" s="3">
        <v>0.08</v>
      </c>
      <c r="M204" s="3">
        <v>0.2</v>
      </c>
      <c r="N204" s="3">
        <v>0.44</v>
      </c>
      <c r="O204" s="3">
        <v>0.9</v>
      </c>
    </row>
    <row r="205" spans="1:15" ht="19.5" customHeight="1">
      <c r="A205" s="3" t="s">
        <v>49</v>
      </c>
      <c r="B205" s="4" t="s">
        <v>23</v>
      </c>
      <c r="C205" s="3">
        <v>22.47</v>
      </c>
      <c r="D205" s="3">
        <v>7.13</v>
      </c>
      <c r="E205" s="3">
        <v>59.85</v>
      </c>
      <c r="F205" s="3">
        <v>393.45</v>
      </c>
      <c r="G205" s="3">
        <v>214</v>
      </c>
      <c r="H205" s="3">
        <v>0</v>
      </c>
      <c r="I205" s="3">
        <v>0</v>
      </c>
      <c r="J205" s="3">
        <v>0.54</v>
      </c>
      <c r="K205" s="3">
        <v>0</v>
      </c>
      <c r="L205" s="3">
        <v>0.48</v>
      </c>
      <c r="M205" s="3">
        <v>0</v>
      </c>
      <c r="N205" s="3">
        <v>0</v>
      </c>
      <c r="O205" s="3">
        <v>1.15</v>
      </c>
    </row>
    <row r="206" spans="1:15" ht="19.5" customHeight="1">
      <c r="A206" s="68" t="s">
        <v>100</v>
      </c>
      <c r="B206" s="4" t="s">
        <v>23</v>
      </c>
      <c r="C206" s="3">
        <v>1.04</v>
      </c>
      <c r="D206" s="3"/>
      <c r="E206" s="3">
        <v>26.96</v>
      </c>
      <c r="F206" s="3">
        <v>107.44</v>
      </c>
      <c r="G206" s="3">
        <v>41.14</v>
      </c>
      <c r="H206" s="3">
        <v>22.96</v>
      </c>
      <c r="I206" s="3">
        <v>29.2</v>
      </c>
      <c r="J206" s="3">
        <v>2.35</v>
      </c>
      <c r="K206" s="3">
        <v>0</v>
      </c>
      <c r="L206" s="3">
        <v>0.02</v>
      </c>
      <c r="M206" s="3">
        <v>0.04</v>
      </c>
      <c r="N206" s="3">
        <v>0.6</v>
      </c>
      <c r="O206" s="3">
        <v>0.8</v>
      </c>
    </row>
    <row r="207" spans="1:15" ht="19.5" customHeight="1">
      <c r="A207" s="44" t="s">
        <v>35</v>
      </c>
      <c r="B207" s="10"/>
      <c r="C207" s="44">
        <f aca="true" t="shared" si="5" ref="C207:O208">SUM(C189:C206)</f>
        <v>108.48</v>
      </c>
      <c r="D207" s="44">
        <f t="shared" si="5"/>
        <v>78.12</v>
      </c>
      <c r="E207" s="44">
        <f t="shared" si="5"/>
        <v>297.78</v>
      </c>
      <c r="F207" s="44">
        <f t="shared" si="5"/>
        <v>2368.05</v>
      </c>
      <c r="G207" s="44">
        <f t="shared" si="5"/>
        <v>1375.17</v>
      </c>
      <c r="H207" s="44">
        <f t="shared" si="5"/>
        <v>301.47</v>
      </c>
      <c r="I207" s="44">
        <f t="shared" si="5"/>
        <v>1146.13</v>
      </c>
      <c r="J207" s="3">
        <v>0.68</v>
      </c>
      <c r="K207" s="44">
        <f t="shared" si="5"/>
        <v>20.55</v>
      </c>
      <c r="L207" s="44">
        <f t="shared" si="5"/>
        <v>1.665</v>
      </c>
      <c r="M207" s="44">
        <f t="shared" si="5"/>
        <v>0.996</v>
      </c>
      <c r="N207" s="44">
        <f t="shared" si="5"/>
        <v>12.339999999999998</v>
      </c>
      <c r="O207" s="44">
        <f t="shared" si="5"/>
        <v>15.180000000000003</v>
      </c>
    </row>
    <row r="208" spans="1:15" ht="19.5" customHeight="1">
      <c r="A208" s="16"/>
      <c r="B208" s="18"/>
      <c r="C208" s="16"/>
      <c r="D208" s="16"/>
      <c r="E208" s="16"/>
      <c r="F208" s="16"/>
      <c r="G208" s="16"/>
      <c r="H208" s="16"/>
      <c r="I208" s="16"/>
      <c r="J208" s="44">
        <f t="shared" si="5"/>
        <v>27.59</v>
      </c>
      <c r="K208" s="16"/>
      <c r="L208" s="16"/>
      <c r="M208" s="16"/>
      <c r="N208" s="16"/>
      <c r="O208" s="16"/>
    </row>
    <row r="209" spans="1:15" ht="19.5" customHeight="1">
      <c r="A209" s="16"/>
      <c r="B209" s="18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ht="19.5" customHeight="1">
      <c r="A210" s="16"/>
      <c r="B210" s="18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ht="7.5" customHeight="1">
      <c r="A211" s="16"/>
      <c r="B211" s="18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ht="19.5" customHeight="1" hidden="1">
      <c r="A212" s="16"/>
      <c r="B212" s="18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ht="19.5" customHeight="1" hidden="1">
      <c r="A213" s="16"/>
      <c r="B213" s="18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1:15" s="51" customFormat="1" ht="19.5" customHeight="1">
      <c r="A214" s="62" t="s">
        <v>42</v>
      </c>
      <c r="B214" s="62"/>
      <c r="C214" s="62"/>
      <c r="D214" s="62"/>
      <c r="E214" s="62"/>
      <c r="F214" s="62"/>
      <c r="G214" s="62"/>
      <c r="H214" s="62"/>
      <c r="I214" s="62"/>
      <c r="J214" s="16"/>
      <c r="K214" s="62"/>
      <c r="L214" s="62"/>
      <c r="M214" s="62"/>
      <c r="N214" s="62"/>
      <c r="O214" s="62"/>
    </row>
    <row r="215" spans="1:15" ht="19.5" customHeight="1">
      <c r="A215" s="25"/>
      <c r="B215" s="26"/>
      <c r="C215" s="26"/>
      <c r="D215" s="26"/>
      <c r="E215" s="26"/>
      <c r="F215" s="26"/>
      <c r="G215" s="26"/>
      <c r="H215" s="26"/>
      <c r="I215" s="26"/>
      <c r="J215" s="62"/>
      <c r="K215" s="26"/>
      <c r="L215" s="26"/>
      <c r="M215" s="26"/>
      <c r="N215" s="26"/>
      <c r="O215" s="27"/>
    </row>
    <row r="216" spans="1:15" ht="19.5" customHeight="1">
      <c r="A216" s="2" t="s">
        <v>5</v>
      </c>
      <c r="B216" s="28" t="s">
        <v>6</v>
      </c>
      <c r="C216" s="81" t="s">
        <v>7</v>
      </c>
      <c r="D216" s="81"/>
      <c r="E216" s="81"/>
      <c r="F216" s="81"/>
      <c r="G216" s="74" t="s">
        <v>8</v>
      </c>
      <c r="H216" s="75"/>
      <c r="I216" s="75"/>
      <c r="J216" s="26"/>
      <c r="K216" s="81" t="s">
        <v>9</v>
      </c>
      <c r="L216" s="81"/>
      <c r="M216" s="81"/>
      <c r="N216" s="81"/>
      <c r="O216" s="81"/>
    </row>
    <row r="217" spans="1:15" ht="19.5" customHeight="1">
      <c r="A217" s="2"/>
      <c r="B217" s="28"/>
      <c r="C217" s="29" t="s">
        <v>10</v>
      </c>
      <c r="D217" s="29" t="s">
        <v>11</v>
      </c>
      <c r="E217" s="33" t="s">
        <v>12</v>
      </c>
      <c r="F217" s="29" t="s">
        <v>13</v>
      </c>
      <c r="G217" s="29" t="s">
        <v>14</v>
      </c>
      <c r="H217" s="29" t="s">
        <v>15</v>
      </c>
      <c r="I217" s="29" t="s">
        <v>16</v>
      </c>
      <c r="J217" s="76"/>
      <c r="K217" s="29" t="s">
        <v>18</v>
      </c>
      <c r="L217" s="29" t="s">
        <v>19</v>
      </c>
      <c r="M217" s="29" t="s">
        <v>20</v>
      </c>
      <c r="N217" s="29" t="s">
        <v>21</v>
      </c>
      <c r="O217" s="29" t="s">
        <v>22</v>
      </c>
    </row>
    <row r="218" spans="1:15" ht="19.5" customHeight="1">
      <c r="A218" s="3" t="s">
        <v>73</v>
      </c>
      <c r="B218" s="4" t="s">
        <v>23</v>
      </c>
      <c r="C218" s="3">
        <v>8</v>
      </c>
      <c r="D218" s="3">
        <v>11.8</v>
      </c>
      <c r="E218" s="3">
        <v>41</v>
      </c>
      <c r="F218" s="3">
        <v>309.6</v>
      </c>
      <c r="G218" s="3">
        <v>162.5</v>
      </c>
      <c r="H218" s="3">
        <v>0</v>
      </c>
      <c r="I218" s="3">
        <v>0</v>
      </c>
      <c r="J218" s="29" t="s">
        <v>17</v>
      </c>
      <c r="K218" s="3">
        <v>0</v>
      </c>
      <c r="L218" s="3">
        <v>0.175</v>
      </c>
      <c r="M218" s="3">
        <v>0</v>
      </c>
      <c r="N218" s="3">
        <v>0</v>
      </c>
      <c r="O218" s="3">
        <v>0.8</v>
      </c>
    </row>
    <row r="219" spans="1:15" ht="19.5" customHeight="1">
      <c r="A219" s="3" t="s">
        <v>43</v>
      </c>
      <c r="B219" s="4"/>
      <c r="C219" s="3"/>
      <c r="D219" s="3"/>
      <c r="E219" s="3"/>
      <c r="F219" s="3"/>
      <c r="G219" s="3"/>
      <c r="H219" s="3"/>
      <c r="I219" s="3"/>
      <c r="J219" s="3">
        <v>1.4</v>
      </c>
      <c r="K219" s="3"/>
      <c r="L219" s="3"/>
      <c r="M219" s="3"/>
      <c r="N219" s="3"/>
      <c r="O219" s="3"/>
    </row>
    <row r="220" spans="1:15" ht="19.5" customHeight="1">
      <c r="A220" s="68" t="s">
        <v>100</v>
      </c>
      <c r="B220" s="4" t="s">
        <v>23</v>
      </c>
      <c r="C220" s="3">
        <v>12</v>
      </c>
      <c r="D220" s="3">
        <v>3.06</v>
      </c>
      <c r="E220" s="3">
        <v>13</v>
      </c>
      <c r="F220" s="3">
        <v>49.28</v>
      </c>
      <c r="G220" s="3">
        <v>11.6</v>
      </c>
      <c r="H220" s="3">
        <v>4.5</v>
      </c>
      <c r="I220" s="3">
        <v>4.94</v>
      </c>
      <c r="J220" s="3"/>
      <c r="K220" s="3">
        <v>0</v>
      </c>
      <c r="L220" s="3">
        <v>0</v>
      </c>
      <c r="M220" s="3">
        <v>0.006</v>
      </c>
      <c r="N220" s="3">
        <v>0.04</v>
      </c>
      <c r="O220" s="3">
        <v>1.8</v>
      </c>
    </row>
    <row r="221" spans="1:15" ht="19.5" customHeight="1">
      <c r="A221" s="3" t="s">
        <v>25</v>
      </c>
      <c r="B221" s="5" t="s">
        <v>26</v>
      </c>
      <c r="C221" s="3">
        <v>11.63</v>
      </c>
      <c r="D221" s="3">
        <v>24.74</v>
      </c>
      <c r="E221" s="3">
        <v>26.76</v>
      </c>
      <c r="F221" s="3">
        <v>381.17</v>
      </c>
      <c r="G221" s="3">
        <v>409.38</v>
      </c>
      <c r="H221" s="3">
        <v>24.73</v>
      </c>
      <c r="I221" s="3">
        <v>183.17</v>
      </c>
      <c r="J221" s="3">
        <v>0.54</v>
      </c>
      <c r="K221" s="3">
        <v>0.19</v>
      </c>
      <c r="L221" s="3">
        <v>0.23</v>
      </c>
      <c r="M221" s="3">
        <v>0.18</v>
      </c>
      <c r="N221" s="3">
        <v>1.79</v>
      </c>
      <c r="O221" s="3">
        <v>0.53</v>
      </c>
    </row>
    <row r="222" spans="1:15" ht="19.5" customHeight="1">
      <c r="A222" s="18"/>
      <c r="B222" s="14"/>
      <c r="C222" s="18"/>
      <c r="D222" s="18"/>
      <c r="E222" s="18"/>
      <c r="F222" s="18"/>
      <c r="G222" s="18"/>
      <c r="H222" s="18"/>
      <c r="I222" s="18"/>
      <c r="J222" s="3">
        <v>1.75</v>
      </c>
      <c r="K222" s="18"/>
      <c r="L222" s="18"/>
      <c r="M222" s="18"/>
      <c r="N222" s="18"/>
      <c r="O222" s="18"/>
    </row>
    <row r="223" spans="1:15" ht="19.5" customHeight="1">
      <c r="A223" s="18"/>
      <c r="B223" s="17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9.5" customHeight="1">
      <c r="A224" s="16" t="s">
        <v>28</v>
      </c>
      <c r="B224" s="17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9.5" customHeight="1">
      <c r="A225" s="3" t="s">
        <v>29</v>
      </c>
      <c r="B225" s="4" t="s">
        <v>23</v>
      </c>
      <c r="C225" s="3">
        <v>3.08</v>
      </c>
      <c r="D225" s="3">
        <v>1.74</v>
      </c>
      <c r="E225" s="3">
        <v>5.42</v>
      </c>
      <c r="F225" s="3">
        <v>64.98</v>
      </c>
      <c r="G225" s="3">
        <v>59.14</v>
      </c>
      <c r="H225" s="3">
        <v>24.78</v>
      </c>
      <c r="I225" s="3">
        <v>127.22</v>
      </c>
      <c r="J225" s="18"/>
      <c r="K225" s="3">
        <v>0.02</v>
      </c>
      <c r="L225" s="3">
        <v>0.06</v>
      </c>
      <c r="M225" s="3">
        <v>6.7</v>
      </c>
      <c r="N225" s="3">
        <v>0.88</v>
      </c>
      <c r="O225" s="3">
        <v>9.98</v>
      </c>
    </row>
    <row r="226" spans="1:15" ht="19.5" customHeight="1">
      <c r="A226" s="3" t="s">
        <v>75</v>
      </c>
      <c r="B226" s="4" t="s">
        <v>23</v>
      </c>
      <c r="C226" s="3">
        <v>16.5</v>
      </c>
      <c r="D226" s="3">
        <v>10.8</v>
      </c>
      <c r="E226" s="3">
        <v>32.1</v>
      </c>
      <c r="F226" s="3">
        <v>299.5</v>
      </c>
      <c r="G226" s="3">
        <v>80.48</v>
      </c>
      <c r="H226" s="3">
        <v>42.5</v>
      </c>
      <c r="I226" s="3">
        <v>163.04</v>
      </c>
      <c r="J226" s="3">
        <v>0.88</v>
      </c>
      <c r="K226" s="3">
        <v>0.04</v>
      </c>
      <c r="L226" s="3">
        <v>0.08</v>
      </c>
      <c r="M226" s="3">
        <v>0.14</v>
      </c>
      <c r="N226" s="3">
        <v>3.12</v>
      </c>
      <c r="O226" s="3">
        <v>46.28</v>
      </c>
    </row>
    <row r="227" spans="1:15" ht="19.5" customHeight="1">
      <c r="A227" s="3" t="s">
        <v>76</v>
      </c>
      <c r="B227" s="4">
        <v>100</v>
      </c>
      <c r="C227" s="3">
        <v>7.1</v>
      </c>
      <c r="D227" s="3">
        <v>1.1</v>
      </c>
      <c r="E227" s="3">
        <v>46.4</v>
      </c>
      <c r="F227" s="3">
        <v>229</v>
      </c>
      <c r="G227" s="3">
        <v>40</v>
      </c>
      <c r="H227" s="3">
        <v>28</v>
      </c>
      <c r="I227" s="3">
        <v>130</v>
      </c>
      <c r="J227" s="3">
        <v>2.44</v>
      </c>
      <c r="K227" s="3">
        <v>0</v>
      </c>
      <c r="L227" s="3">
        <v>0.22</v>
      </c>
      <c r="M227" s="3">
        <v>0.06</v>
      </c>
      <c r="N227" s="3">
        <v>1.84</v>
      </c>
      <c r="O227" s="3">
        <v>0</v>
      </c>
    </row>
    <row r="228" spans="1:15" ht="19.5" customHeight="1">
      <c r="A228" s="3" t="s">
        <v>77</v>
      </c>
      <c r="B228" s="4" t="s">
        <v>23</v>
      </c>
      <c r="C228" s="3">
        <v>1.04</v>
      </c>
      <c r="D228" s="3"/>
      <c r="E228" s="3">
        <v>26.96</v>
      </c>
      <c r="F228" s="3">
        <v>107.44</v>
      </c>
      <c r="G228" s="3">
        <v>41.14</v>
      </c>
      <c r="H228" s="3">
        <v>22.96</v>
      </c>
      <c r="I228" s="3">
        <v>29.2</v>
      </c>
      <c r="J228" s="3">
        <v>2.2</v>
      </c>
      <c r="K228" s="3">
        <v>0</v>
      </c>
      <c r="L228" s="3">
        <v>0.02</v>
      </c>
      <c r="M228" s="3">
        <v>0.04</v>
      </c>
      <c r="N228" s="3">
        <v>0.6</v>
      </c>
      <c r="O228" s="3">
        <v>0.8</v>
      </c>
    </row>
    <row r="229" spans="1:15" ht="19.5" customHeight="1">
      <c r="A229" s="18" t="s">
        <v>78</v>
      </c>
      <c r="B229" s="17"/>
      <c r="C229" s="18"/>
      <c r="D229" s="18"/>
      <c r="E229" s="18"/>
      <c r="F229" s="18"/>
      <c r="G229" s="18"/>
      <c r="H229" s="18"/>
      <c r="I229" s="18"/>
      <c r="J229" s="3">
        <v>0.68</v>
      </c>
      <c r="K229" s="18"/>
      <c r="L229" s="18"/>
      <c r="M229" s="18"/>
      <c r="N229" s="18"/>
      <c r="O229" s="18"/>
    </row>
    <row r="230" spans="1:15" ht="19.5" customHeight="1">
      <c r="A230" s="7" t="s">
        <v>32</v>
      </c>
      <c r="B230" s="8"/>
      <c r="C230" s="8"/>
      <c r="D230" s="8"/>
      <c r="E230" s="8"/>
      <c r="F230" s="8"/>
      <c r="G230" s="8"/>
      <c r="H230" s="8"/>
      <c r="I230" s="8"/>
      <c r="J230" s="18"/>
      <c r="K230" s="8"/>
      <c r="L230" s="8"/>
      <c r="M230" s="8"/>
      <c r="N230" s="8"/>
      <c r="O230" s="8"/>
    </row>
    <row r="231" spans="1:15" ht="19.5" customHeight="1">
      <c r="A231" s="7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37.5" customHeight="1">
      <c r="A232" s="70" t="s">
        <v>119</v>
      </c>
      <c r="B232" s="4">
        <v>200</v>
      </c>
      <c r="C232" s="3">
        <v>10.62</v>
      </c>
      <c r="D232" s="3">
        <v>10.86</v>
      </c>
      <c r="E232" s="3">
        <v>19.4</v>
      </c>
      <c r="F232" s="3">
        <v>243.74</v>
      </c>
      <c r="G232" s="3">
        <v>29.1</v>
      </c>
      <c r="H232" s="3">
        <v>46.32</v>
      </c>
      <c r="I232" s="3">
        <v>170.28</v>
      </c>
      <c r="J232" s="8"/>
      <c r="K232" s="3">
        <v>0.02</v>
      </c>
      <c r="L232" s="3">
        <v>0.16</v>
      </c>
      <c r="M232" s="3">
        <v>0.14</v>
      </c>
      <c r="N232" s="3">
        <v>3.52</v>
      </c>
      <c r="O232" s="3">
        <v>11.3</v>
      </c>
    </row>
    <row r="233" spans="1:15" ht="19.5" customHeight="1">
      <c r="A233" s="3" t="s">
        <v>120</v>
      </c>
      <c r="B233" s="4">
        <v>100</v>
      </c>
      <c r="C233" s="3">
        <v>12</v>
      </c>
      <c r="D233" s="54" t="s">
        <v>68</v>
      </c>
      <c r="E233" s="55">
        <v>4</v>
      </c>
      <c r="F233" s="3">
        <v>340</v>
      </c>
      <c r="G233" s="3"/>
      <c r="H233" s="3"/>
      <c r="I233" s="3"/>
      <c r="J233" s="3">
        <v>2.36</v>
      </c>
      <c r="K233" s="3"/>
      <c r="L233" s="3"/>
      <c r="M233" s="3"/>
      <c r="N233" s="3"/>
      <c r="O233" s="3"/>
    </row>
    <row r="234" spans="1:15" ht="19.5" customHeight="1">
      <c r="A234" s="3" t="s">
        <v>34</v>
      </c>
      <c r="B234" s="4" t="s">
        <v>23</v>
      </c>
      <c r="C234" s="3">
        <v>12</v>
      </c>
      <c r="D234" s="3">
        <v>3.06</v>
      </c>
      <c r="E234" s="3">
        <v>13</v>
      </c>
      <c r="F234" s="3">
        <v>49.28</v>
      </c>
      <c r="G234" s="3">
        <v>11.6</v>
      </c>
      <c r="H234" s="3">
        <v>4.5</v>
      </c>
      <c r="I234" s="3">
        <v>4.94</v>
      </c>
      <c r="J234" s="3"/>
      <c r="K234" s="3">
        <v>0</v>
      </c>
      <c r="L234" s="3">
        <v>0</v>
      </c>
      <c r="M234" s="3">
        <v>0.006</v>
      </c>
      <c r="N234" s="3">
        <v>0.04</v>
      </c>
      <c r="O234" s="3">
        <v>1.8</v>
      </c>
    </row>
    <row r="235" spans="1:15" ht="34.5" customHeight="1">
      <c r="A235" s="2" t="s">
        <v>35</v>
      </c>
      <c r="B235" s="3"/>
      <c r="C235" s="2">
        <f aca="true" t="shared" si="6" ref="C235:O236">SUM(C218:C234)</f>
        <v>93.97</v>
      </c>
      <c r="D235" s="2">
        <f t="shared" si="6"/>
        <v>67.16</v>
      </c>
      <c r="E235" s="2">
        <f t="shared" si="6"/>
        <v>228.04000000000002</v>
      </c>
      <c r="F235" s="15">
        <f t="shared" si="6"/>
        <v>2073.9900000000002</v>
      </c>
      <c r="G235" s="32">
        <f t="shared" si="6"/>
        <v>844.94</v>
      </c>
      <c r="H235" s="2">
        <f t="shared" si="6"/>
        <v>198.29</v>
      </c>
      <c r="I235" s="2">
        <f t="shared" si="6"/>
        <v>812.7900000000001</v>
      </c>
      <c r="J235" s="3">
        <v>0.54</v>
      </c>
      <c r="K235" s="2">
        <f t="shared" si="6"/>
        <v>0.27</v>
      </c>
      <c r="L235" s="2">
        <f t="shared" si="6"/>
        <v>0.9450000000000001</v>
      </c>
      <c r="M235" s="2">
        <f t="shared" si="6"/>
        <v>7.271999999999999</v>
      </c>
      <c r="N235" s="2">
        <f t="shared" si="6"/>
        <v>11.829999999999998</v>
      </c>
      <c r="O235" s="52">
        <f t="shared" si="6"/>
        <v>73.28999999999999</v>
      </c>
    </row>
    <row r="236" spans="1:15" ht="19.5" customHeight="1">
      <c r="A236" s="16"/>
      <c r="B236" s="18"/>
      <c r="C236" s="16"/>
      <c r="D236" s="16"/>
      <c r="E236" s="16"/>
      <c r="F236" s="30"/>
      <c r="G236" s="16"/>
      <c r="H236" s="16"/>
      <c r="I236" s="16"/>
      <c r="J236" s="2">
        <f t="shared" si="6"/>
        <v>12.79</v>
      </c>
      <c r="K236" s="16"/>
      <c r="L236" s="16"/>
      <c r="M236" s="16"/>
      <c r="N236" s="16"/>
      <c r="O236" s="16"/>
    </row>
    <row r="237" spans="1:15" ht="19.5" customHeight="1">
      <c r="A237" s="16"/>
      <c r="B237" s="18"/>
      <c r="C237" s="16"/>
      <c r="D237" s="16"/>
      <c r="E237" s="16"/>
      <c r="F237" s="30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1:15" ht="19.5" customHeight="1">
      <c r="A238" s="8"/>
      <c r="B238" s="8"/>
      <c r="C238" s="8"/>
      <c r="D238" s="8"/>
      <c r="E238" s="8"/>
      <c r="F238" s="8"/>
      <c r="G238" s="8"/>
      <c r="H238" s="8"/>
      <c r="I238" s="8"/>
      <c r="J238" s="16"/>
      <c r="K238" s="8"/>
      <c r="L238" s="8"/>
      <c r="M238" s="8"/>
      <c r="N238" s="8"/>
      <c r="O238" s="8"/>
    </row>
    <row r="239" spans="1:15" ht="4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9.5" customHeight="1" hidden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s="51" customFormat="1" ht="19.5" customHeight="1">
      <c r="A241" s="62" t="s">
        <v>45</v>
      </c>
      <c r="B241" s="62"/>
      <c r="C241" s="62"/>
      <c r="D241" s="62"/>
      <c r="E241" s="62"/>
      <c r="F241" s="62"/>
      <c r="G241" s="62"/>
      <c r="H241" s="62"/>
      <c r="I241" s="62"/>
      <c r="J241" s="8"/>
      <c r="K241" s="62"/>
      <c r="L241" s="62"/>
      <c r="M241" s="62"/>
      <c r="N241" s="62"/>
      <c r="O241" s="62"/>
    </row>
    <row r="242" spans="1:15" ht="19.5" customHeight="1">
      <c r="A242" s="25"/>
      <c r="B242" s="26"/>
      <c r="C242" s="26"/>
      <c r="D242" s="26"/>
      <c r="E242" s="26"/>
      <c r="F242" s="26"/>
      <c r="G242" s="26"/>
      <c r="H242" s="26"/>
      <c r="I242" s="26"/>
      <c r="J242" s="62"/>
      <c r="K242" s="26"/>
      <c r="L242" s="26"/>
      <c r="M242" s="26"/>
      <c r="N242" s="26"/>
      <c r="O242" s="27"/>
    </row>
    <row r="243" spans="1:15" ht="19.5" customHeight="1">
      <c r="A243" s="2" t="s">
        <v>5</v>
      </c>
      <c r="B243" s="3" t="s">
        <v>6</v>
      </c>
      <c r="C243" s="82" t="s">
        <v>7</v>
      </c>
      <c r="D243" s="82"/>
      <c r="E243" s="82"/>
      <c r="F243" s="82"/>
      <c r="G243" s="77" t="s">
        <v>8</v>
      </c>
      <c r="H243" s="78"/>
      <c r="I243" s="78"/>
      <c r="J243" s="26"/>
      <c r="K243" s="82" t="s">
        <v>9</v>
      </c>
      <c r="L243" s="82"/>
      <c r="M243" s="82"/>
      <c r="N243" s="82"/>
      <c r="O243" s="82"/>
    </row>
    <row r="244" spans="1:15" ht="19.5" customHeight="1">
      <c r="A244" s="2"/>
      <c r="B244" s="3"/>
      <c r="C244" s="4" t="s">
        <v>10</v>
      </c>
      <c r="D244" s="4" t="s">
        <v>11</v>
      </c>
      <c r="E244" s="4" t="s">
        <v>12</v>
      </c>
      <c r="F244" s="4" t="s">
        <v>13</v>
      </c>
      <c r="G244" s="4" t="s">
        <v>14</v>
      </c>
      <c r="H244" s="4" t="s">
        <v>15</v>
      </c>
      <c r="I244" s="4" t="s">
        <v>16</v>
      </c>
      <c r="J244" s="79"/>
      <c r="K244" s="4" t="s">
        <v>18</v>
      </c>
      <c r="L244" s="4" t="s">
        <v>19</v>
      </c>
      <c r="M244" s="4" t="s">
        <v>20</v>
      </c>
      <c r="N244" s="4" t="s">
        <v>21</v>
      </c>
      <c r="O244" s="4" t="s">
        <v>22</v>
      </c>
    </row>
    <row r="245" spans="1:15" ht="16.5">
      <c r="A245" s="3" t="s">
        <v>107</v>
      </c>
      <c r="B245" s="4" t="s">
        <v>23</v>
      </c>
      <c r="C245" s="3">
        <v>6.32</v>
      </c>
      <c r="D245" s="3">
        <v>10.18</v>
      </c>
      <c r="E245" s="3">
        <v>26.34</v>
      </c>
      <c r="F245" s="3">
        <v>223.16</v>
      </c>
      <c r="G245" s="3">
        <v>183.98</v>
      </c>
      <c r="H245" s="3">
        <v>33.98</v>
      </c>
      <c r="I245" s="3">
        <v>174.18</v>
      </c>
      <c r="J245" s="4" t="s">
        <v>17</v>
      </c>
      <c r="K245" s="3">
        <v>0.26</v>
      </c>
      <c r="L245" s="3">
        <v>0.08</v>
      </c>
      <c r="M245" s="3">
        <v>0.2</v>
      </c>
      <c r="N245" s="3">
        <v>0.44</v>
      </c>
      <c r="O245" s="3">
        <v>0.9</v>
      </c>
    </row>
    <row r="246" spans="1:15" ht="19.5" customHeight="1">
      <c r="A246" s="3" t="s">
        <v>34</v>
      </c>
      <c r="B246" s="4" t="s">
        <v>23</v>
      </c>
      <c r="C246" s="3">
        <v>12</v>
      </c>
      <c r="D246" s="3">
        <v>3.06</v>
      </c>
      <c r="E246" s="3">
        <v>13</v>
      </c>
      <c r="F246" s="3">
        <v>49.28</v>
      </c>
      <c r="G246" s="3">
        <v>11.6</v>
      </c>
      <c r="H246" s="3">
        <v>4.5</v>
      </c>
      <c r="I246" s="3">
        <v>4.94</v>
      </c>
      <c r="J246" s="3">
        <v>0.54</v>
      </c>
      <c r="K246" s="3">
        <v>0</v>
      </c>
      <c r="L246" s="3">
        <v>0</v>
      </c>
      <c r="M246" s="3">
        <v>0.006</v>
      </c>
      <c r="N246" s="3">
        <v>0.04</v>
      </c>
      <c r="O246" s="3">
        <v>1.8</v>
      </c>
    </row>
    <row r="247" spans="1:15" ht="19.5" customHeight="1">
      <c r="A247" s="3" t="s">
        <v>25</v>
      </c>
      <c r="B247" s="5" t="s">
        <v>26</v>
      </c>
      <c r="C247" s="3">
        <v>11.63</v>
      </c>
      <c r="D247" s="3">
        <v>24.74</v>
      </c>
      <c r="E247" s="3">
        <v>26.76</v>
      </c>
      <c r="F247" s="3">
        <v>381.17</v>
      </c>
      <c r="G247" s="3">
        <v>409.38</v>
      </c>
      <c r="H247" s="3">
        <v>24.73</v>
      </c>
      <c r="I247" s="3">
        <v>183.17</v>
      </c>
      <c r="J247" s="3">
        <v>0.54</v>
      </c>
      <c r="K247" s="3">
        <v>0.19</v>
      </c>
      <c r="L247" s="3">
        <v>0.23</v>
      </c>
      <c r="M247" s="3">
        <v>0.18</v>
      </c>
      <c r="N247" s="3">
        <v>1.79</v>
      </c>
      <c r="O247" s="3">
        <v>0.53</v>
      </c>
    </row>
    <row r="248" spans="1:15" ht="19.5" customHeight="1">
      <c r="A248" s="18"/>
      <c r="B248" s="14"/>
      <c r="C248" s="18"/>
      <c r="D248" s="18"/>
      <c r="E248" s="18"/>
      <c r="F248" s="18"/>
      <c r="G248" s="18"/>
      <c r="H248" s="18"/>
      <c r="I248" s="18"/>
      <c r="J248" s="3">
        <v>1.75</v>
      </c>
      <c r="K248" s="18"/>
      <c r="L248" s="18"/>
      <c r="M248" s="18"/>
      <c r="N248" s="18"/>
      <c r="O248" s="18"/>
    </row>
    <row r="249" spans="1:15" ht="19.5" customHeight="1">
      <c r="A249" s="3"/>
      <c r="B249" s="4"/>
      <c r="C249" s="3"/>
      <c r="D249" s="3"/>
      <c r="E249" s="3"/>
      <c r="F249" s="3"/>
      <c r="G249" s="3"/>
      <c r="H249" s="3"/>
      <c r="I249" s="3"/>
      <c r="J249" s="18"/>
      <c r="K249" s="3"/>
      <c r="L249" s="3"/>
      <c r="M249" s="3"/>
      <c r="N249" s="3"/>
      <c r="O249" s="3"/>
    </row>
    <row r="250" spans="1:15" ht="19.5" customHeight="1">
      <c r="A250" s="2" t="s">
        <v>28</v>
      </c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9.5" customHeight="1">
      <c r="A251" s="3" t="s">
        <v>108</v>
      </c>
      <c r="B251" s="4" t="s">
        <v>23</v>
      </c>
      <c r="C251" s="3">
        <v>5.1</v>
      </c>
      <c r="D251" s="3">
        <v>1.72</v>
      </c>
      <c r="E251" s="3">
        <v>16.9</v>
      </c>
      <c r="F251" s="3">
        <v>114.24</v>
      </c>
      <c r="G251" s="3">
        <v>35.2</v>
      </c>
      <c r="H251" s="3">
        <v>32.16</v>
      </c>
      <c r="I251" s="3">
        <v>306.88</v>
      </c>
      <c r="J251" s="3"/>
      <c r="K251" s="3">
        <v>0.02</v>
      </c>
      <c r="L251" s="3">
        <v>0.12</v>
      </c>
      <c r="M251" s="3">
        <v>0.12</v>
      </c>
      <c r="N251" s="3">
        <v>1.57</v>
      </c>
      <c r="O251" s="3">
        <v>4.24</v>
      </c>
    </row>
    <row r="252" spans="1:15" ht="19.5" customHeight="1">
      <c r="A252" s="18" t="s">
        <v>111</v>
      </c>
      <c r="B252" s="4"/>
      <c r="C252" s="3"/>
      <c r="D252" s="3"/>
      <c r="E252" s="3"/>
      <c r="F252" s="3"/>
      <c r="G252" s="3"/>
      <c r="H252" s="3"/>
      <c r="I252" s="3"/>
      <c r="J252" s="3">
        <v>1.04</v>
      </c>
      <c r="K252" s="3"/>
      <c r="L252" s="3"/>
      <c r="M252" s="3"/>
      <c r="N252" s="3"/>
      <c r="O252" s="3"/>
    </row>
    <row r="253" spans="1:15" ht="19.5" customHeight="1">
      <c r="A253" s="68" t="s">
        <v>110</v>
      </c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9.5" customHeight="1">
      <c r="A254" s="68" t="s">
        <v>109</v>
      </c>
      <c r="B254" s="4" t="s">
        <v>23</v>
      </c>
      <c r="C254" s="3">
        <v>10.62</v>
      </c>
      <c r="D254" s="3">
        <v>10.86</v>
      </c>
      <c r="E254" s="3">
        <v>19.4</v>
      </c>
      <c r="F254" s="3">
        <v>243.74</v>
      </c>
      <c r="G254" s="3">
        <v>29.1</v>
      </c>
      <c r="H254" s="3">
        <v>46.32</v>
      </c>
      <c r="I254" s="3">
        <v>170.28</v>
      </c>
      <c r="J254" s="3"/>
      <c r="K254" s="3">
        <v>0.02</v>
      </c>
      <c r="L254" s="3">
        <v>0.16</v>
      </c>
      <c r="M254" s="3">
        <v>0.14</v>
      </c>
      <c r="N254" s="3">
        <v>3.52</v>
      </c>
      <c r="O254" s="3">
        <v>11.3</v>
      </c>
    </row>
    <row r="255" spans="1:15" ht="19.5" customHeight="1">
      <c r="A255" s="3" t="s">
        <v>30</v>
      </c>
      <c r="B255" s="4">
        <v>100</v>
      </c>
      <c r="C255" s="3">
        <v>7.1</v>
      </c>
      <c r="D255" s="3">
        <v>1.1</v>
      </c>
      <c r="E255" s="3">
        <v>46.4</v>
      </c>
      <c r="F255" s="3">
        <v>229</v>
      </c>
      <c r="G255" s="3">
        <v>40</v>
      </c>
      <c r="H255" s="3">
        <v>28</v>
      </c>
      <c r="I255" s="3">
        <v>130</v>
      </c>
      <c r="J255" s="3">
        <v>2.36</v>
      </c>
      <c r="K255" s="3">
        <v>0</v>
      </c>
      <c r="L255" s="3">
        <v>0.22</v>
      </c>
      <c r="M255" s="3">
        <v>0.06</v>
      </c>
      <c r="N255" s="3">
        <v>1.84</v>
      </c>
      <c r="O255" s="3">
        <v>0</v>
      </c>
    </row>
    <row r="256" spans="1:15" ht="19.5" customHeight="1">
      <c r="A256" s="68" t="s">
        <v>95</v>
      </c>
      <c r="B256" s="4" t="s">
        <v>23</v>
      </c>
      <c r="C256" s="3">
        <v>12</v>
      </c>
      <c r="D256" s="3">
        <v>3.06</v>
      </c>
      <c r="E256" s="3">
        <v>13</v>
      </c>
      <c r="F256" s="3">
        <v>49.28</v>
      </c>
      <c r="G256" s="3">
        <v>11.6</v>
      </c>
      <c r="H256" s="3">
        <v>4.5</v>
      </c>
      <c r="I256" s="3">
        <v>4.94</v>
      </c>
      <c r="J256" s="3">
        <v>2.2</v>
      </c>
      <c r="K256" s="3">
        <v>0</v>
      </c>
      <c r="L256" s="3">
        <v>0</v>
      </c>
      <c r="M256" s="3">
        <v>0.006</v>
      </c>
      <c r="N256" s="3">
        <v>0.04</v>
      </c>
      <c r="O256" s="3">
        <v>1.8</v>
      </c>
    </row>
    <row r="257" spans="1:15" ht="19.5" customHeight="1">
      <c r="A257" s="7" t="s">
        <v>32</v>
      </c>
      <c r="B257" s="4"/>
      <c r="C257" s="3"/>
      <c r="D257" s="3"/>
      <c r="E257" s="3"/>
      <c r="F257" s="3"/>
      <c r="G257" s="3"/>
      <c r="H257" s="3"/>
      <c r="I257" s="3"/>
      <c r="J257" s="3">
        <v>0.54</v>
      </c>
      <c r="K257" s="3"/>
      <c r="L257" s="3"/>
      <c r="M257" s="3"/>
      <c r="N257" s="3"/>
      <c r="O257" s="3"/>
    </row>
    <row r="258" spans="1:15" ht="19.5" customHeight="1">
      <c r="A258" s="3" t="s">
        <v>66</v>
      </c>
      <c r="B258" s="4" t="s">
        <v>23</v>
      </c>
      <c r="C258" s="3">
        <v>9.98</v>
      </c>
      <c r="D258" s="3">
        <v>8.92</v>
      </c>
      <c r="E258" s="3">
        <v>29.72</v>
      </c>
      <c r="F258" s="3">
        <v>238.7</v>
      </c>
      <c r="G258" s="3">
        <v>34.96</v>
      </c>
      <c r="H258" s="3"/>
      <c r="I258" s="3"/>
      <c r="J258" s="3"/>
      <c r="K258" s="3"/>
      <c r="L258" s="3">
        <v>0.08</v>
      </c>
      <c r="M258" s="3">
        <v>0.14</v>
      </c>
      <c r="N258" s="3"/>
      <c r="O258" s="3">
        <v>0.42</v>
      </c>
    </row>
    <row r="259" spans="1:15" ht="19.5" customHeight="1">
      <c r="A259" s="3" t="s">
        <v>34</v>
      </c>
      <c r="B259" s="4" t="s">
        <v>23</v>
      </c>
      <c r="C259" s="3">
        <v>12</v>
      </c>
      <c r="D259" s="3">
        <v>3.06</v>
      </c>
      <c r="E259" s="3">
        <v>13</v>
      </c>
      <c r="F259" s="3">
        <v>49.28</v>
      </c>
      <c r="G259" s="3">
        <v>11.6</v>
      </c>
      <c r="H259" s="3">
        <v>4.5</v>
      </c>
      <c r="I259" s="3">
        <v>4.94</v>
      </c>
      <c r="J259" s="3">
        <v>1.8</v>
      </c>
      <c r="K259" s="3">
        <v>0</v>
      </c>
      <c r="L259" s="3">
        <v>0</v>
      </c>
      <c r="M259" s="3">
        <v>0.006</v>
      </c>
      <c r="N259" s="3">
        <v>0.04</v>
      </c>
      <c r="O259" s="3">
        <v>1.8</v>
      </c>
    </row>
    <row r="260" spans="1:15" ht="19.5" customHeight="1">
      <c r="A260" s="3" t="s">
        <v>50</v>
      </c>
      <c r="B260" s="4">
        <v>30</v>
      </c>
      <c r="C260" s="3">
        <v>3.43</v>
      </c>
      <c r="D260" s="3">
        <v>3.46</v>
      </c>
      <c r="E260" s="3">
        <v>23.84</v>
      </c>
      <c r="F260" s="3">
        <v>140</v>
      </c>
      <c r="G260" s="3">
        <v>3.1</v>
      </c>
      <c r="H260" s="3">
        <v>0</v>
      </c>
      <c r="I260" s="3">
        <v>0</v>
      </c>
      <c r="J260" s="3">
        <v>0.54</v>
      </c>
      <c r="K260" s="3">
        <v>0</v>
      </c>
      <c r="L260" s="3">
        <v>0.41</v>
      </c>
      <c r="M260" s="3">
        <v>0</v>
      </c>
      <c r="N260" s="3">
        <v>0</v>
      </c>
      <c r="O260" s="3">
        <v>11.2</v>
      </c>
    </row>
    <row r="261" spans="1:15" ht="19.5" customHeight="1">
      <c r="A261" s="2" t="s">
        <v>35</v>
      </c>
      <c r="B261" s="3"/>
      <c r="C261" s="2">
        <f>SUM(C245:C260)</f>
        <v>90.18000000000002</v>
      </c>
      <c r="D261" s="2">
        <v>70.46</v>
      </c>
      <c r="E261" s="2">
        <f aca="true" t="shared" si="7" ref="E261:O262">SUM(E245:E260)</f>
        <v>228.36</v>
      </c>
      <c r="F261" s="2">
        <f t="shared" si="7"/>
        <v>1717.8500000000001</v>
      </c>
      <c r="G261" s="2">
        <f t="shared" si="7"/>
        <v>770.5200000000002</v>
      </c>
      <c r="H261" s="2">
        <f t="shared" si="7"/>
        <v>178.69</v>
      </c>
      <c r="I261" s="2">
        <f t="shared" si="7"/>
        <v>979.33</v>
      </c>
      <c r="J261" s="3">
        <v>0.37</v>
      </c>
      <c r="K261" s="2">
        <f t="shared" si="7"/>
        <v>0.49000000000000005</v>
      </c>
      <c r="L261" s="2">
        <f t="shared" si="7"/>
        <v>1.2999999999999998</v>
      </c>
      <c r="M261" s="2">
        <f t="shared" si="7"/>
        <v>0.858</v>
      </c>
      <c r="N261" s="2">
        <f t="shared" si="7"/>
        <v>9.279999999999998</v>
      </c>
      <c r="O261" s="2">
        <f t="shared" si="7"/>
        <v>33.99000000000001</v>
      </c>
    </row>
    <row r="262" spans="1:15" ht="19.5" customHeight="1">
      <c r="A262" s="16"/>
      <c r="B262" s="18"/>
      <c r="C262" s="16"/>
      <c r="D262" s="16"/>
      <c r="E262" s="16"/>
      <c r="F262" s="16"/>
      <c r="G262" s="16"/>
      <c r="H262" s="16"/>
      <c r="I262" s="16"/>
      <c r="J262" s="2">
        <f t="shared" si="7"/>
        <v>11.679999999999998</v>
      </c>
      <c r="K262" s="16"/>
      <c r="L262" s="16"/>
      <c r="M262" s="16"/>
      <c r="N262" s="16"/>
      <c r="O262" s="16"/>
    </row>
    <row r="263" spans="1:15" ht="19.5" customHeight="1">
      <c r="A263" s="16"/>
      <c r="B263" s="18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ht="19.5" customHeight="1">
      <c r="A264" s="16"/>
      <c r="B264" s="18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</row>
    <row r="265" spans="1:15" ht="19.5" customHeight="1">
      <c r="A265" s="16"/>
      <c r="B265" s="18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9.5" customHeight="1" hidden="1">
      <c r="A266" s="16"/>
      <c r="B266" s="18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</row>
    <row r="267" spans="1:15" ht="19.5" customHeight="1" hidden="1">
      <c r="A267" s="16"/>
      <c r="B267" s="18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</row>
    <row r="268" spans="1:15" ht="19.5" customHeight="1" hidden="1">
      <c r="A268" s="16"/>
      <c r="B268" s="18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</row>
    <row r="269" spans="1:15" s="53" customFormat="1" ht="19.5" customHeight="1">
      <c r="A269" s="66" t="s">
        <v>46</v>
      </c>
      <c r="B269" s="66"/>
      <c r="C269" s="66"/>
      <c r="D269" s="66"/>
      <c r="E269" s="66"/>
      <c r="F269" s="66"/>
      <c r="G269" s="66"/>
      <c r="H269" s="66"/>
      <c r="I269" s="66"/>
      <c r="J269" s="16"/>
      <c r="K269" s="66"/>
      <c r="L269" s="66"/>
      <c r="M269" s="66"/>
      <c r="N269" s="66"/>
      <c r="O269" s="66"/>
    </row>
    <row r="270" spans="1:15" ht="19.5" customHeight="1">
      <c r="A270" s="25"/>
      <c r="B270" s="26"/>
      <c r="C270" s="26"/>
      <c r="D270" s="26"/>
      <c r="E270" s="26"/>
      <c r="F270" s="26"/>
      <c r="G270" s="26"/>
      <c r="H270" s="26"/>
      <c r="I270" s="26"/>
      <c r="J270" s="66"/>
      <c r="K270" s="26"/>
      <c r="L270" s="26"/>
      <c r="M270" s="26"/>
      <c r="N270" s="26"/>
      <c r="O270" s="27"/>
    </row>
    <row r="271" spans="1:15" ht="19.5" customHeight="1">
      <c r="A271" s="2" t="s">
        <v>5</v>
      </c>
      <c r="B271" s="28" t="s">
        <v>6</v>
      </c>
      <c r="C271" s="81" t="s">
        <v>7</v>
      </c>
      <c r="D271" s="81"/>
      <c r="E271" s="81"/>
      <c r="F271" s="81"/>
      <c r="G271" s="74" t="s">
        <v>8</v>
      </c>
      <c r="H271" s="75"/>
      <c r="I271" s="75"/>
      <c r="J271" s="26"/>
      <c r="K271" s="81" t="s">
        <v>9</v>
      </c>
      <c r="L271" s="81"/>
      <c r="M271" s="81"/>
      <c r="N271" s="81"/>
      <c r="O271" s="81"/>
    </row>
    <row r="272" spans="1:15" ht="19.5" customHeight="1">
      <c r="A272" s="2"/>
      <c r="B272" s="28"/>
      <c r="C272" s="29" t="s">
        <v>10</v>
      </c>
      <c r="D272" s="29" t="s">
        <v>11</v>
      </c>
      <c r="E272" s="33" t="s">
        <v>12</v>
      </c>
      <c r="F272" s="29" t="s">
        <v>13</v>
      </c>
      <c r="G272" s="29" t="s">
        <v>14</v>
      </c>
      <c r="H272" s="29" t="s">
        <v>15</v>
      </c>
      <c r="I272" s="29" t="s">
        <v>16</v>
      </c>
      <c r="J272" s="76"/>
      <c r="K272" s="29" t="s">
        <v>18</v>
      </c>
      <c r="L272" s="29" t="s">
        <v>19</v>
      </c>
      <c r="M272" s="29" t="s">
        <v>20</v>
      </c>
      <c r="N272" s="29" t="s">
        <v>21</v>
      </c>
      <c r="O272" s="29" t="s">
        <v>22</v>
      </c>
    </row>
    <row r="273" ht="15">
      <c r="J273" s="29" t="s">
        <v>17</v>
      </c>
    </row>
    <row r="274" spans="1:15" ht="19.5" customHeight="1">
      <c r="A274" s="3" t="s">
        <v>80</v>
      </c>
      <c r="B274" s="4" t="s">
        <v>23</v>
      </c>
      <c r="C274" s="3">
        <v>6.98</v>
      </c>
      <c r="D274" s="3">
        <v>10.42</v>
      </c>
      <c r="E274" s="3">
        <v>25</v>
      </c>
      <c r="F274" s="3">
        <v>222.38</v>
      </c>
      <c r="G274" s="3">
        <v>8.4</v>
      </c>
      <c r="H274" s="8"/>
      <c r="I274" s="3"/>
      <c r="K274" s="3"/>
      <c r="L274" s="3">
        <v>0.1</v>
      </c>
      <c r="M274" s="3">
        <v>0.22</v>
      </c>
      <c r="N274" s="3"/>
      <c r="O274" s="3">
        <v>0</v>
      </c>
    </row>
    <row r="275" spans="1:15" ht="19.5" customHeight="1">
      <c r="A275" s="3" t="s">
        <v>74</v>
      </c>
      <c r="B275" s="4" t="s">
        <v>23</v>
      </c>
      <c r="C275" s="3">
        <v>0.22</v>
      </c>
      <c r="D275" s="3">
        <v>4.06</v>
      </c>
      <c r="E275" s="3">
        <v>13.3</v>
      </c>
      <c r="F275" s="3">
        <v>52.58</v>
      </c>
      <c r="G275" s="3">
        <v>15.16</v>
      </c>
      <c r="H275" s="3">
        <v>5.6</v>
      </c>
      <c r="I275" s="3">
        <v>7.14</v>
      </c>
      <c r="J275" s="3">
        <v>1.5</v>
      </c>
      <c r="K275" s="3">
        <v>0</v>
      </c>
      <c r="L275" s="3">
        <v>0</v>
      </c>
      <c r="M275" s="3">
        <v>0</v>
      </c>
      <c r="N275" s="3">
        <v>0.06</v>
      </c>
      <c r="O275" s="3">
        <v>4.06</v>
      </c>
    </row>
    <row r="276" spans="1:15" ht="19.5" customHeight="1">
      <c r="A276" s="3" t="s">
        <v>60</v>
      </c>
      <c r="B276" s="6" t="s">
        <v>26</v>
      </c>
      <c r="C276" s="3">
        <v>11.63</v>
      </c>
      <c r="D276" s="3">
        <v>24.74</v>
      </c>
      <c r="E276" s="3">
        <v>26.76</v>
      </c>
      <c r="F276" s="3">
        <v>381.17</v>
      </c>
      <c r="G276" s="3">
        <v>409.38</v>
      </c>
      <c r="H276" s="3">
        <v>24.73</v>
      </c>
      <c r="I276" s="3">
        <v>183.17</v>
      </c>
      <c r="J276" s="3">
        <v>0.58</v>
      </c>
      <c r="K276" s="3">
        <v>0.19</v>
      </c>
      <c r="L276" s="3">
        <v>0.23</v>
      </c>
      <c r="M276" s="3">
        <v>0.18</v>
      </c>
      <c r="N276" s="3">
        <v>1.17</v>
      </c>
      <c r="O276" s="3">
        <v>0.53</v>
      </c>
    </row>
    <row r="277" spans="1:15" ht="19.5" customHeight="1">
      <c r="A277" s="3"/>
      <c r="B277" s="6"/>
      <c r="C277" s="3"/>
      <c r="D277" s="3"/>
      <c r="E277" s="3"/>
      <c r="F277" s="3"/>
      <c r="G277" s="3"/>
      <c r="H277" s="3"/>
      <c r="I277" s="3"/>
      <c r="J277" s="3">
        <v>1.75</v>
      </c>
      <c r="K277" s="3"/>
      <c r="L277" s="3"/>
      <c r="M277" s="3"/>
      <c r="N277" s="3"/>
      <c r="O277" s="3"/>
    </row>
    <row r="278" spans="1:15" ht="19.5" customHeight="1">
      <c r="A278" s="2" t="s">
        <v>28</v>
      </c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35.25" customHeight="1">
      <c r="A279" s="3" t="s">
        <v>81</v>
      </c>
      <c r="B279" s="4" t="s">
        <v>23</v>
      </c>
      <c r="C279" s="3">
        <v>1.68</v>
      </c>
      <c r="D279" s="3">
        <v>1.34</v>
      </c>
      <c r="E279" s="3">
        <v>7.38</v>
      </c>
      <c r="F279" s="3">
        <v>49.32</v>
      </c>
      <c r="G279" s="3">
        <v>51.8</v>
      </c>
      <c r="H279" s="3">
        <v>21.6</v>
      </c>
      <c r="I279" s="3">
        <v>43.12</v>
      </c>
      <c r="J279" s="3"/>
      <c r="K279" s="3">
        <v>0.02</v>
      </c>
      <c r="L279" s="3">
        <v>0.06</v>
      </c>
      <c r="M279" s="3">
        <v>0.04</v>
      </c>
      <c r="N279" s="3">
        <v>0.72</v>
      </c>
      <c r="O279" s="3">
        <v>19.74</v>
      </c>
    </row>
    <row r="280" spans="1:15" ht="19.5" customHeight="1">
      <c r="A280" s="3" t="s">
        <v>82</v>
      </c>
      <c r="B280" s="4">
        <v>200</v>
      </c>
      <c r="C280" s="3">
        <v>2.77</v>
      </c>
      <c r="D280" s="3">
        <v>5.25</v>
      </c>
      <c r="E280" s="3">
        <v>20.19</v>
      </c>
      <c r="F280" s="3">
        <v>139.06</v>
      </c>
      <c r="G280" s="3"/>
      <c r="H280" s="3"/>
      <c r="I280" s="3"/>
      <c r="J280" s="3">
        <v>0.62</v>
      </c>
      <c r="K280" s="3"/>
      <c r="L280" s="3"/>
      <c r="M280" s="3"/>
      <c r="N280" s="3"/>
      <c r="O280" s="3"/>
    </row>
    <row r="281" spans="1:15" s="45" customFormat="1" ht="19.5" customHeight="1">
      <c r="A281" s="3" t="s">
        <v>113</v>
      </c>
      <c r="B281" s="4">
        <v>100</v>
      </c>
      <c r="C281" s="3">
        <v>22.26</v>
      </c>
      <c r="D281" s="3">
        <v>14.21</v>
      </c>
      <c r="E281" s="3"/>
      <c r="F281" s="3">
        <v>232.47</v>
      </c>
      <c r="G281" s="3">
        <v>16.9</v>
      </c>
      <c r="H281" s="3">
        <v>18.3</v>
      </c>
      <c r="I281" s="3">
        <v>143.4</v>
      </c>
      <c r="J281" s="3"/>
      <c r="K281" s="3">
        <v>19.8</v>
      </c>
      <c r="L281" s="3">
        <v>0.12</v>
      </c>
      <c r="M281" s="3">
        <v>0.12</v>
      </c>
      <c r="N281" s="3">
        <v>4.57</v>
      </c>
      <c r="O281" s="3">
        <v>1.34</v>
      </c>
    </row>
    <row r="282" spans="1:15" ht="19.5" customHeight="1">
      <c r="A282" s="3" t="s">
        <v>30</v>
      </c>
      <c r="B282" s="13">
        <v>100</v>
      </c>
      <c r="C282" s="12">
        <v>7.1</v>
      </c>
      <c r="D282" s="12">
        <v>1.1</v>
      </c>
      <c r="E282" s="12">
        <v>46.4</v>
      </c>
      <c r="F282" s="12">
        <v>229</v>
      </c>
      <c r="G282" s="12">
        <v>40</v>
      </c>
      <c r="H282" s="12">
        <v>28</v>
      </c>
      <c r="I282" s="12">
        <v>130</v>
      </c>
      <c r="J282" s="3">
        <v>12.3</v>
      </c>
      <c r="K282" s="12">
        <v>0</v>
      </c>
      <c r="L282" s="12">
        <v>0.22</v>
      </c>
      <c r="M282" s="12">
        <v>0.06</v>
      </c>
      <c r="N282" s="12">
        <v>1.84</v>
      </c>
      <c r="O282" s="12">
        <v>0</v>
      </c>
    </row>
    <row r="283" spans="1:15" ht="19.5" customHeight="1">
      <c r="A283" s="3" t="s">
        <v>112</v>
      </c>
      <c r="B283" s="4" t="s">
        <v>23</v>
      </c>
      <c r="C283" s="3">
        <v>1</v>
      </c>
      <c r="D283" s="3">
        <v>0.2</v>
      </c>
      <c r="E283" s="3">
        <v>20.02</v>
      </c>
      <c r="F283" s="3">
        <v>92</v>
      </c>
      <c r="G283" s="3">
        <v>14</v>
      </c>
      <c r="H283" s="3">
        <v>8</v>
      </c>
      <c r="I283" s="3">
        <v>14</v>
      </c>
      <c r="J283" s="12">
        <v>2.2</v>
      </c>
      <c r="K283" s="3">
        <v>0</v>
      </c>
      <c r="L283" s="3">
        <v>0.02</v>
      </c>
      <c r="M283" s="3">
        <v>0.02</v>
      </c>
      <c r="N283" s="3">
        <v>0.2</v>
      </c>
      <c r="O283" s="3">
        <v>0.4</v>
      </c>
    </row>
    <row r="284" spans="1:15" ht="19.5" customHeight="1">
      <c r="A284" s="7" t="s">
        <v>32</v>
      </c>
      <c r="B284" s="8"/>
      <c r="C284" s="8"/>
      <c r="D284" s="8"/>
      <c r="E284" s="8"/>
      <c r="F284" s="8"/>
      <c r="G284" s="8"/>
      <c r="H284" s="8"/>
      <c r="I284" s="8"/>
      <c r="J284" s="3">
        <v>2.8</v>
      </c>
      <c r="K284" s="8"/>
      <c r="L284" s="8"/>
      <c r="M284" s="8"/>
      <c r="N284" s="8"/>
      <c r="O284" s="8"/>
    </row>
    <row r="285" spans="1:15" ht="19.5" customHeight="1">
      <c r="A285" s="3"/>
      <c r="B285" s="9"/>
      <c r="C285" s="3"/>
      <c r="D285" s="3"/>
      <c r="E285" s="3"/>
      <c r="F285" s="3"/>
      <c r="G285" s="3"/>
      <c r="H285" s="3"/>
      <c r="I285" s="3"/>
      <c r="J285" s="8"/>
      <c r="K285" s="3"/>
      <c r="L285" s="3"/>
      <c r="M285" s="3"/>
      <c r="N285" s="3"/>
      <c r="O285" s="3"/>
    </row>
    <row r="286" spans="1:15" ht="19.5" customHeight="1">
      <c r="A286" s="3" t="s">
        <v>79</v>
      </c>
      <c r="B286" s="4" t="s">
        <v>23</v>
      </c>
      <c r="C286" s="3">
        <v>6.32</v>
      </c>
      <c r="D286" s="3">
        <v>10.18</v>
      </c>
      <c r="E286" s="3">
        <v>26.34</v>
      </c>
      <c r="F286" s="3">
        <v>223.16</v>
      </c>
      <c r="G286" s="3">
        <v>183.98</v>
      </c>
      <c r="H286" s="3">
        <v>33.98</v>
      </c>
      <c r="I286" s="3">
        <v>174.18</v>
      </c>
      <c r="J286" s="3"/>
      <c r="K286" s="3">
        <v>0.26</v>
      </c>
      <c r="L286" s="3">
        <v>0.08</v>
      </c>
      <c r="M286" s="3">
        <v>0.2</v>
      </c>
      <c r="N286" s="3">
        <v>0.44</v>
      </c>
      <c r="O286" s="3">
        <v>0.9</v>
      </c>
    </row>
    <row r="287" spans="1:15" ht="0.75" customHeight="1">
      <c r="A287" s="3"/>
      <c r="B287" s="4"/>
      <c r="C287" s="3"/>
      <c r="D287" s="3"/>
      <c r="E287" s="3"/>
      <c r="F287" s="3"/>
      <c r="G287" s="3"/>
      <c r="H287" s="3"/>
      <c r="I287" s="3"/>
      <c r="J287" s="3">
        <v>0.54</v>
      </c>
      <c r="K287" s="3"/>
      <c r="L287" s="3"/>
      <c r="M287" s="3"/>
      <c r="N287" s="3"/>
      <c r="O287" s="3"/>
    </row>
    <row r="288" spans="1:15" ht="19.5" customHeight="1">
      <c r="A288" s="3" t="s">
        <v>34</v>
      </c>
      <c r="B288" s="4" t="s">
        <v>23</v>
      </c>
      <c r="C288" s="3">
        <v>12</v>
      </c>
      <c r="D288" s="3">
        <v>3.06</v>
      </c>
      <c r="E288" s="3">
        <v>13</v>
      </c>
      <c r="F288" s="3">
        <v>49.28</v>
      </c>
      <c r="G288" s="3">
        <v>11.6</v>
      </c>
      <c r="H288" s="3">
        <v>4.5</v>
      </c>
      <c r="I288" s="3">
        <v>4.94</v>
      </c>
      <c r="J288" s="3"/>
      <c r="K288" s="3">
        <v>0</v>
      </c>
      <c r="L288" s="3">
        <v>0</v>
      </c>
      <c r="M288" s="3">
        <v>0.006</v>
      </c>
      <c r="N288" s="3">
        <v>0.04</v>
      </c>
      <c r="O288" s="3">
        <v>1.8</v>
      </c>
    </row>
    <row r="289" spans="1:15" ht="19.5" customHeight="1">
      <c r="A289" s="3"/>
      <c r="B289" s="4"/>
      <c r="C289" s="3"/>
      <c r="D289" s="3"/>
      <c r="E289" s="3"/>
      <c r="F289" s="3"/>
      <c r="G289" s="3"/>
      <c r="H289" s="3"/>
      <c r="I289" s="3"/>
      <c r="J289" s="3">
        <v>0.54</v>
      </c>
      <c r="K289" s="3"/>
      <c r="L289" s="3"/>
      <c r="M289" s="3"/>
      <c r="N289" s="3"/>
      <c r="O289" s="3"/>
    </row>
    <row r="290" spans="1:15" ht="19.5" customHeight="1">
      <c r="A290" s="44" t="s">
        <v>35</v>
      </c>
      <c r="B290" s="3"/>
      <c r="C290" s="2">
        <f aca="true" t="shared" si="8" ref="C290:O291">SUM(C274:C289)</f>
        <v>71.96000000000001</v>
      </c>
      <c r="D290" s="2">
        <f t="shared" si="8"/>
        <v>74.56</v>
      </c>
      <c r="E290" s="2">
        <f t="shared" si="8"/>
        <v>198.39000000000001</v>
      </c>
      <c r="F290" s="15">
        <f t="shared" si="8"/>
        <v>1670.42</v>
      </c>
      <c r="G290" s="2">
        <f t="shared" si="8"/>
        <v>751.22</v>
      </c>
      <c r="H290" s="2">
        <f t="shared" si="8"/>
        <v>144.71</v>
      </c>
      <c r="I290" s="2">
        <f t="shared" si="8"/>
        <v>699.95</v>
      </c>
      <c r="J290" s="3"/>
      <c r="K290" s="2">
        <f t="shared" si="8"/>
        <v>20.270000000000003</v>
      </c>
      <c r="L290" s="2">
        <f t="shared" si="8"/>
        <v>0.83</v>
      </c>
      <c r="M290" s="2">
        <f t="shared" si="8"/>
        <v>0.8460000000000001</v>
      </c>
      <c r="N290" s="2">
        <f t="shared" si="8"/>
        <v>9.04</v>
      </c>
      <c r="O290" s="2">
        <f t="shared" si="8"/>
        <v>28.769999999999996</v>
      </c>
    </row>
    <row r="291" spans="1:15" ht="18" customHeight="1">
      <c r="A291" s="16"/>
      <c r="B291" s="22"/>
      <c r="C291" s="23"/>
      <c r="D291" s="23"/>
      <c r="E291" s="23"/>
      <c r="F291" s="31"/>
      <c r="G291" s="23"/>
      <c r="H291" s="23"/>
      <c r="I291" s="23"/>
      <c r="J291" s="2">
        <f t="shared" si="8"/>
        <v>22.83</v>
      </c>
      <c r="K291" s="23"/>
      <c r="L291" s="23"/>
      <c r="M291" s="23"/>
      <c r="N291" s="23"/>
      <c r="O291" s="24"/>
    </row>
    <row r="292" spans="1:15" ht="19.5" customHeight="1" hidden="1">
      <c r="A292" s="41"/>
      <c r="B292" s="22"/>
      <c r="C292" s="23"/>
      <c r="D292" s="23"/>
      <c r="E292" s="23"/>
      <c r="F292" s="31"/>
      <c r="G292" s="23"/>
      <c r="H292" s="23"/>
      <c r="I292" s="23"/>
      <c r="J292" s="23"/>
      <c r="K292" s="23"/>
      <c r="L292" s="23"/>
      <c r="M292" s="23"/>
      <c r="N292" s="23"/>
      <c r="O292" s="24"/>
    </row>
    <row r="293" spans="1:15" ht="19.5" customHeight="1">
      <c r="A293" s="21"/>
      <c r="B293" s="22"/>
      <c r="C293" s="23"/>
      <c r="D293" s="23"/>
      <c r="E293" s="23"/>
      <c r="F293" s="31"/>
      <c r="G293" s="23"/>
      <c r="H293" s="23"/>
      <c r="I293" s="23"/>
      <c r="J293" s="23"/>
      <c r="K293" s="23"/>
      <c r="L293" s="23"/>
      <c r="M293" s="23"/>
      <c r="N293" s="23"/>
      <c r="O293" s="24"/>
    </row>
    <row r="294" spans="1:15" ht="19.5" customHeight="1">
      <c r="A294" s="16"/>
      <c r="B294" s="18"/>
      <c r="C294" s="16"/>
      <c r="D294" s="16"/>
      <c r="E294" s="16"/>
      <c r="F294" s="30"/>
      <c r="G294" s="16"/>
      <c r="H294" s="16"/>
      <c r="I294" s="16"/>
      <c r="J294" s="23"/>
      <c r="K294" s="16"/>
      <c r="L294" s="16"/>
      <c r="M294" s="16"/>
      <c r="N294" s="16"/>
      <c r="O294" s="16"/>
    </row>
    <row r="295" spans="1:15" ht="19.5" customHeight="1">
      <c r="A295" s="16"/>
      <c r="B295" s="18"/>
      <c r="C295" s="16"/>
      <c r="D295" s="16"/>
      <c r="E295" s="16"/>
      <c r="F295" s="30"/>
      <c r="G295" s="16"/>
      <c r="H295" s="16"/>
      <c r="I295" s="16"/>
      <c r="J295" s="16"/>
      <c r="K295" s="16"/>
      <c r="L295" s="16"/>
      <c r="M295" s="16"/>
      <c r="N295" s="16"/>
      <c r="O295" s="16"/>
    </row>
    <row r="296" spans="1:15" ht="19.5" customHeight="1">
      <c r="A296" s="16"/>
      <c r="B296" s="18"/>
      <c r="C296" s="16"/>
      <c r="D296" s="16"/>
      <c r="E296" s="16"/>
      <c r="F296" s="30"/>
      <c r="G296" s="16"/>
      <c r="H296" s="16"/>
      <c r="I296" s="16"/>
      <c r="J296" s="16"/>
      <c r="K296" s="16"/>
      <c r="L296" s="16"/>
      <c r="M296" s="16"/>
      <c r="N296" s="16"/>
      <c r="O296" s="16"/>
    </row>
    <row r="297" spans="1:15" s="51" customFormat="1" ht="19.5" customHeight="1">
      <c r="A297" s="62" t="s">
        <v>47</v>
      </c>
      <c r="B297" s="62"/>
      <c r="C297" s="62"/>
      <c r="D297" s="62"/>
      <c r="E297" s="62"/>
      <c r="F297" s="62"/>
      <c r="G297" s="62"/>
      <c r="H297" s="62"/>
      <c r="I297" s="62"/>
      <c r="J297" s="16"/>
      <c r="K297" s="62"/>
      <c r="L297" s="62"/>
      <c r="M297" s="62"/>
      <c r="N297" s="62"/>
      <c r="O297" s="62"/>
    </row>
    <row r="298" spans="1:15" ht="19.5" customHeight="1">
      <c r="A298" s="25"/>
      <c r="B298" s="26"/>
      <c r="C298" s="26"/>
      <c r="D298" s="26"/>
      <c r="E298" s="26"/>
      <c r="F298" s="26"/>
      <c r="G298" s="26"/>
      <c r="H298" s="26"/>
      <c r="I298" s="26"/>
      <c r="J298" s="62"/>
      <c r="K298" s="26"/>
      <c r="L298" s="26"/>
      <c r="M298" s="26"/>
      <c r="N298" s="26"/>
      <c r="O298" s="27"/>
    </row>
    <row r="299" spans="1:15" ht="19.5" customHeight="1">
      <c r="A299" s="2" t="s">
        <v>5</v>
      </c>
      <c r="B299" s="28" t="s">
        <v>6</v>
      </c>
      <c r="C299" s="81" t="s">
        <v>7</v>
      </c>
      <c r="D299" s="81"/>
      <c r="E299" s="81"/>
      <c r="F299" s="81"/>
      <c r="G299" s="74" t="s">
        <v>8</v>
      </c>
      <c r="H299" s="75"/>
      <c r="I299" s="75"/>
      <c r="J299" s="26"/>
      <c r="K299" s="81" t="s">
        <v>9</v>
      </c>
      <c r="L299" s="81"/>
      <c r="M299" s="81"/>
      <c r="N299" s="81"/>
      <c r="O299" s="81"/>
    </row>
    <row r="300" spans="1:15" ht="19.5" customHeight="1">
      <c r="A300" s="2"/>
      <c r="B300" s="28"/>
      <c r="C300" s="29" t="s">
        <v>10</v>
      </c>
      <c r="D300" s="29" t="s">
        <v>11</v>
      </c>
      <c r="E300" s="29" t="s">
        <v>12</v>
      </c>
      <c r="F300" s="29" t="s">
        <v>13</v>
      </c>
      <c r="G300" s="29" t="s">
        <v>14</v>
      </c>
      <c r="H300" s="29" t="s">
        <v>15</v>
      </c>
      <c r="I300" s="29" t="s">
        <v>16</v>
      </c>
      <c r="J300" s="76"/>
      <c r="K300" s="29" t="s">
        <v>18</v>
      </c>
      <c r="L300" s="29" t="s">
        <v>19</v>
      </c>
      <c r="M300" s="29" t="s">
        <v>20</v>
      </c>
      <c r="N300" s="29" t="s">
        <v>21</v>
      </c>
      <c r="O300" s="29" t="s">
        <v>22</v>
      </c>
    </row>
    <row r="301" spans="1:15" s="45" customFormat="1" ht="35.25" customHeight="1">
      <c r="A301" s="43" t="s">
        <v>114</v>
      </c>
      <c r="B301" s="4" t="s">
        <v>23</v>
      </c>
      <c r="C301" s="3">
        <v>7.38</v>
      </c>
      <c r="D301" s="3">
        <v>9.79</v>
      </c>
      <c r="E301" s="3">
        <v>41.14</v>
      </c>
      <c r="F301" s="3">
        <v>289.44</v>
      </c>
      <c r="G301" s="3">
        <v>185.86</v>
      </c>
      <c r="H301" s="3">
        <v>37.24</v>
      </c>
      <c r="I301" s="3">
        <v>182.4</v>
      </c>
      <c r="J301" s="29" t="s">
        <v>17</v>
      </c>
      <c r="K301" s="3">
        <v>0.26</v>
      </c>
      <c r="L301" s="3">
        <v>0.1</v>
      </c>
      <c r="M301" s="3">
        <v>0.2</v>
      </c>
      <c r="N301" s="3">
        <v>0.44</v>
      </c>
      <c r="O301" s="3">
        <v>0.9</v>
      </c>
    </row>
    <row r="302" spans="1:15" ht="19.5" customHeight="1">
      <c r="A302" s="3" t="s">
        <v>34</v>
      </c>
      <c r="B302" s="4" t="s">
        <v>23</v>
      </c>
      <c r="C302" s="3">
        <v>12</v>
      </c>
      <c r="D302" s="3">
        <v>3.06</v>
      </c>
      <c r="E302" s="3">
        <v>13</v>
      </c>
      <c r="F302" s="3">
        <v>49.28</v>
      </c>
      <c r="G302" s="3">
        <v>11.6</v>
      </c>
      <c r="H302" s="3">
        <v>4.5</v>
      </c>
      <c r="I302" s="3">
        <v>4.94</v>
      </c>
      <c r="J302" s="3">
        <v>0.72</v>
      </c>
      <c r="K302" s="3">
        <v>0</v>
      </c>
      <c r="L302" s="3">
        <v>0</v>
      </c>
      <c r="M302" s="3">
        <v>0.006</v>
      </c>
      <c r="N302" s="3">
        <v>0.04</v>
      </c>
      <c r="O302" s="3">
        <v>1.8</v>
      </c>
    </row>
    <row r="303" spans="1:15" ht="19.5" customHeight="1">
      <c r="A303" s="3" t="s">
        <v>24</v>
      </c>
      <c r="B303" s="4"/>
      <c r="C303" s="3"/>
      <c r="D303" s="3"/>
      <c r="E303" s="3"/>
      <c r="F303" s="3"/>
      <c r="G303" s="3"/>
      <c r="H303" s="3"/>
      <c r="I303" s="3"/>
      <c r="J303" s="3">
        <v>0.54</v>
      </c>
      <c r="K303" s="3"/>
      <c r="L303" s="3"/>
      <c r="M303" s="3"/>
      <c r="N303" s="3"/>
      <c r="O303" s="3"/>
    </row>
    <row r="304" spans="1:15" ht="19.5" customHeight="1">
      <c r="A304" s="3" t="s">
        <v>51</v>
      </c>
      <c r="B304" s="6" t="s">
        <v>26</v>
      </c>
      <c r="C304" s="3">
        <v>11.63</v>
      </c>
      <c r="D304" s="3">
        <v>24.74</v>
      </c>
      <c r="E304" s="3">
        <v>26.76</v>
      </c>
      <c r="F304" s="3">
        <v>381.17</v>
      </c>
      <c r="G304" s="3">
        <v>409.38</v>
      </c>
      <c r="H304" s="3">
        <v>24.73</v>
      </c>
      <c r="I304" s="3">
        <v>183.17</v>
      </c>
      <c r="J304" s="3"/>
      <c r="K304" s="3">
        <v>0.19</v>
      </c>
      <c r="L304" s="3">
        <v>0.23</v>
      </c>
      <c r="M304" s="3">
        <v>0.18</v>
      </c>
      <c r="N304" s="3">
        <v>1.17</v>
      </c>
      <c r="O304" s="3">
        <v>0.53</v>
      </c>
    </row>
    <row r="305" spans="1:15" ht="19.5" customHeight="1">
      <c r="A305" s="3"/>
      <c r="B305" s="6"/>
      <c r="C305" s="3"/>
      <c r="D305" s="3"/>
      <c r="E305" s="3"/>
      <c r="F305" s="3"/>
      <c r="G305" s="3"/>
      <c r="H305" s="3"/>
      <c r="I305" s="3"/>
      <c r="J305" s="3">
        <v>1.75</v>
      </c>
      <c r="K305" s="3"/>
      <c r="L305" s="3"/>
      <c r="M305" s="3"/>
      <c r="N305" s="3"/>
      <c r="O305" s="3"/>
    </row>
    <row r="306" spans="1:15" ht="19.5" customHeight="1">
      <c r="A306" s="18"/>
      <c r="B306" s="17"/>
      <c r="C306" s="18"/>
      <c r="D306" s="18"/>
      <c r="E306" s="18"/>
      <c r="F306" s="18"/>
      <c r="G306" s="18"/>
      <c r="H306" s="18"/>
      <c r="I306" s="18"/>
      <c r="J306" s="3"/>
      <c r="K306" s="18"/>
      <c r="L306" s="18"/>
      <c r="M306" s="18"/>
      <c r="N306" s="18"/>
      <c r="O306" s="18"/>
    </row>
    <row r="307" spans="1:15" ht="19.5" customHeight="1">
      <c r="A307" s="16" t="s">
        <v>28</v>
      </c>
      <c r="B307" s="17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1:15" ht="19.5" customHeight="1">
      <c r="A308" s="3" t="s">
        <v>115</v>
      </c>
      <c r="B308" s="4" t="s">
        <v>23</v>
      </c>
      <c r="C308" s="3">
        <v>2.42</v>
      </c>
      <c r="D308" s="3">
        <v>1.62</v>
      </c>
      <c r="E308" s="3">
        <v>13.2</v>
      </c>
      <c r="F308" s="3">
        <v>92.08</v>
      </c>
      <c r="G308" s="3">
        <v>38.2</v>
      </c>
      <c r="H308" s="3">
        <v>29.9</v>
      </c>
      <c r="I308" s="3">
        <v>69.1</v>
      </c>
      <c r="J308" s="18"/>
      <c r="K308" s="3">
        <v>0.008</v>
      </c>
      <c r="L308" s="3">
        <v>0.1</v>
      </c>
      <c r="M308" s="3">
        <v>0.06</v>
      </c>
      <c r="N308" s="3">
        <v>0.88</v>
      </c>
      <c r="O308" s="3">
        <v>7.08</v>
      </c>
    </row>
    <row r="309" spans="1:15" ht="19.5" customHeight="1">
      <c r="A309" s="68" t="s">
        <v>116</v>
      </c>
      <c r="B309" s="10">
        <v>100</v>
      </c>
      <c r="C309" s="10">
        <v>5.7</v>
      </c>
      <c r="D309" s="10">
        <v>4.82</v>
      </c>
      <c r="E309" s="10">
        <v>27.45</v>
      </c>
      <c r="F309" s="10">
        <v>180.34</v>
      </c>
      <c r="G309" s="10">
        <v>9.49</v>
      </c>
      <c r="H309" s="10">
        <v>90.18</v>
      </c>
      <c r="I309" s="10">
        <v>135.08</v>
      </c>
      <c r="J309" s="3">
        <v>0.92</v>
      </c>
      <c r="K309" s="10">
        <v>0.02</v>
      </c>
      <c r="L309" s="10">
        <v>0.14</v>
      </c>
      <c r="M309" s="10">
        <v>0.07</v>
      </c>
      <c r="N309" s="10">
        <v>1.64</v>
      </c>
      <c r="O309" s="10">
        <v>0</v>
      </c>
    </row>
    <row r="310" spans="1:15" ht="19.5" customHeight="1">
      <c r="A310" s="3" t="s">
        <v>67</v>
      </c>
      <c r="B310" s="4">
        <v>100</v>
      </c>
      <c r="C310" s="3">
        <v>12</v>
      </c>
      <c r="D310" s="54" t="s">
        <v>68</v>
      </c>
      <c r="E310" s="55">
        <v>4</v>
      </c>
      <c r="F310" s="3">
        <v>340</v>
      </c>
      <c r="G310" s="3"/>
      <c r="H310" s="3"/>
      <c r="I310" s="3"/>
      <c r="J310" s="10">
        <v>3.03</v>
      </c>
      <c r="K310" s="3"/>
      <c r="L310" s="3"/>
      <c r="M310" s="3"/>
      <c r="N310" s="3"/>
      <c r="O310" s="3"/>
    </row>
    <row r="311" spans="1:15" ht="19.5" customHeight="1">
      <c r="A311" s="3" t="s">
        <v>30</v>
      </c>
      <c r="B311" s="4">
        <v>100</v>
      </c>
      <c r="C311" s="3">
        <v>7.1</v>
      </c>
      <c r="D311" s="3">
        <v>1.1</v>
      </c>
      <c r="E311" s="3">
        <v>46.4</v>
      </c>
      <c r="F311" s="3">
        <v>229</v>
      </c>
      <c r="G311" s="3">
        <v>40</v>
      </c>
      <c r="H311" s="3">
        <v>28</v>
      </c>
      <c r="I311" s="3">
        <v>130</v>
      </c>
      <c r="J311" s="3"/>
      <c r="K311" s="3">
        <v>0</v>
      </c>
      <c r="L311" s="3">
        <v>0.22</v>
      </c>
      <c r="M311" s="3">
        <v>0.06</v>
      </c>
      <c r="N311" s="3">
        <v>1.84</v>
      </c>
      <c r="O311" s="3">
        <v>0</v>
      </c>
    </row>
    <row r="312" spans="1:15" ht="19.5" customHeight="1">
      <c r="A312" s="3" t="s">
        <v>34</v>
      </c>
      <c r="B312" s="4" t="s">
        <v>23</v>
      </c>
      <c r="C312" s="3">
        <v>12</v>
      </c>
      <c r="D312" s="3">
        <v>3.06</v>
      </c>
      <c r="E312" s="3">
        <v>13</v>
      </c>
      <c r="F312" s="3">
        <v>49.28</v>
      </c>
      <c r="G312" s="3">
        <v>11.6</v>
      </c>
      <c r="H312" s="3">
        <v>4.5</v>
      </c>
      <c r="I312" s="3">
        <v>4.94</v>
      </c>
      <c r="J312" s="3">
        <v>2.2</v>
      </c>
      <c r="K312" s="3">
        <v>0</v>
      </c>
      <c r="L312" s="3">
        <v>0</v>
      </c>
      <c r="M312" s="3">
        <v>0.006</v>
      </c>
      <c r="N312" s="3">
        <v>0.04</v>
      </c>
      <c r="O312" s="3">
        <v>1.8</v>
      </c>
    </row>
    <row r="313" spans="1:15" ht="19.5" customHeight="1">
      <c r="A313" s="18"/>
      <c r="B313" s="17"/>
      <c r="C313" s="18"/>
      <c r="D313" s="18"/>
      <c r="E313" s="18"/>
      <c r="F313" s="18"/>
      <c r="G313" s="18"/>
      <c r="H313" s="18"/>
      <c r="I313" s="18"/>
      <c r="J313" s="3">
        <v>0.54</v>
      </c>
      <c r="K313" s="18"/>
      <c r="L313" s="18"/>
      <c r="M313" s="18"/>
      <c r="N313" s="18"/>
      <c r="O313" s="18"/>
    </row>
    <row r="314" spans="1:15" ht="19.5" customHeight="1">
      <c r="A314" s="7" t="s">
        <v>32</v>
      </c>
      <c r="B314" s="8"/>
      <c r="C314" s="8"/>
      <c r="D314" s="8"/>
      <c r="E314" s="8"/>
      <c r="F314" s="8"/>
      <c r="G314" s="8"/>
      <c r="H314" s="8"/>
      <c r="I314" s="8"/>
      <c r="J314" s="18"/>
      <c r="K314" s="8"/>
      <c r="L314" s="8"/>
      <c r="M314" s="8"/>
      <c r="N314" s="8"/>
      <c r="O314" s="8"/>
    </row>
    <row r="315" spans="1:15" ht="19.5" customHeight="1">
      <c r="A315" s="3" t="s">
        <v>64</v>
      </c>
      <c r="B315" s="4">
        <v>100</v>
      </c>
      <c r="C315" s="3">
        <v>1</v>
      </c>
      <c r="D315" s="3">
        <v>3</v>
      </c>
      <c r="E315" s="3">
        <v>23</v>
      </c>
      <c r="F315" s="3">
        <v>89</v>
      </c>
      <c r="G315" s="3"/>
      <c r="H315" s="3"/>
      <c r="I315" s="3"/>
      <c r="J315" s="8"/>
      <c r="K315" s="3"/>
      <c r="L315" s="3"/>
      <c r="M315" s="3"/>
      <c r="N315" s="3"/>
      <c r="O315" s="3"/>
    </row>
    <row r="316" spans="1:15" ht="19.5" customHeight="1">
      <c r="A316" s="3" t="s">
        <v>121</v>
      </c>
      <c r="B316" s="4">
        <v>30</v>
      </c>
      <c r="C316" s="3">
        <v>3.43</v>
      </c>
      <c r="D316" s="3">
        <v>3.46</v>
      </c>
      <c r="E316" s="3">
        <v>23.84</v>
      </c>
      <c r="F316" s="3">
        <v>140</v>
      </c>
      <c r="G316" s="3">
        <v>3.1</v>
      </c>
      <c r="H316" s="3">
        <v>0</v>
      </c>
      <c r="I316" s="3">
        <v>0</v>
      </c>
      <c r="J316" s="3"/>
      <c r="K316" s="3">
        <v>0</v>
      </c>
      <c r="L316" s="3">
        <v>0.41</v>
      </c>
      <c r="M316" s="3">
        <v>0</v>
      </c>
      <c r="N316" s="3">
        <v>0</v>
      </c>
      <c r="O316" s="3">
        <v>11.2</v>
      </c>
    </row>
    <row r="317" spans="1:15" ht="19.5" customHeight="1">
      <c r="A317" s="3" t="s">
        <v>34</v>
      </c>
      <c r="B317" s="4" t="s">
        <v>23</v>
      </c>
      <c r="C317" s="3">
        <v>12</v>
      </c>
      <c r="D317" s="3">
        <v>3.06</v>
      </c>
      <c r="E317" s="3">
        <v>13</v>
      </c>
      <c r="F317" s="3">
        <v>49.28</v>
      </c>
      <c r="G317" s="3">
        <v>11.6</v>
      </c>
      <c r="H317" s="3">
        <v>4.5</v>
      </c>
      <c r="I317" s="3">
        <v>4.94</v>
      </c>
      <c r="J317" s="3">
        <v>0.37</v>
      </c>
      <c r="K317" s="3">
        <v>0</v>
      </c>
      <c r="L317" s="3">
        <v>0</v>
      </c>
      <c r="M317" s="3">
        <v>0.006</v>
      </c>
      <c r="N317" s="3">
        <v>0.04</v>
      </c>
      <c r="O317" s="3">
        <v>1.8</v>
      </c>
    </row>
    <row r="318" spans="1:15" ht="19.5" customHeight="1">
      <c r="A318" s="2" t="s">
        <v>35</v>
      </c>
      <c r="B318" s="3"/>
      <c r="C318" s="2">
        <f aca="true" t="shared" si="9" ref="C318:O319">SUM(C301:C317)</f>
        <v>86.66000000000001</v>
      </c>
      <c r="D318" s="2">
        <f t="shared" si="9"/>
        <v>57.71</v>
      </c>
      <c r="E318" s="2">
        <f t="shared" si="9"/>
        <v>244.79000000000002</v>
      </c>
      <c r="F318" s="32">
        <f t="shared" si="9"/>
        <v>1888.8700000000001</v>
      </c>
      <c r="G318" s="2">
        <f t="shared" si="9"/>
        <v>720.8300000000002</v>
      </c>
      <c r="H318" s="2">
        <f t="shared" si="9"/>
        <v>223.55</v>
      </c>
      <c r="I318" s="2">
        <f t="shared" si="9"/>
        <v>714.5700000000002</v>
      </c>
      <c r="J318" s="3">
        <v>0.54</v>
      </c>
      <c r="K318" s="2">
        <f t="shared" si="9"/>
        <v>0.47800000000000004</v>
      </c>
      <c r="L318" s="2">
        <f t="shared" si="9"/>
        <v>1.2</v>
      </c>
      <c r="M318" s="2">
        <f t="shared" si="9"/>
        <v>0.5880000000000001</v>
      </c>
      <c r="N318" s="2">
        <f t="shared" si="9"/>
        <v>6.09</v>
      </c>
      <c r="O318" s="2">
        <f t="shared" si="9"/>
        <v>25.110000000000003</v>
      </c>
    </row>
    <row r="319" ht="19.5" customHeight="1">
      <c r="J319" s="2">
        <f t="shared" si="9"/>
        <v>10.61</v>
      </c>
    </row>
    <row r="320" ht="19.5" customHeight="1"/>
    <row r="321" ht="19.5" customHeight="1"/>
  </sheetData>
  <sheetProtection/>
  <mergeCells count="20">
    <mergeCell ref="C299:F299"/>
    <mergeCell ref="K299:O299"/>
    <mergeCell ref="K216:O216"/>
    <mergeCell ref="C243:F243"/>
    <mergeCell ref="C187:F187"/>
    <mergeCell ref="K187:O187"/>
    <mergeCell ref="K132:O132"/>
    <mergeCell ref="C158:F158"/>
    <mergeCell ref="K158:O158"/>
    <mergeCell ref="C271:F271"/>
    <mergeCell ref="K271:O271"/>
    <mergeCell ref="C216:F216"/>
    <mergeCell ref="K243:O243"/>
    <mergeCell ref="C44:F44"/>
    <mergeCell ref="K44:O44"/>
    <mergeCell ref="C73:F73"/>
    <mergeCell ref="K73:O73"/>
    <mergeCell ref="C132:F132"/>
    <mergeCell ref="C106:F106"/>
    <mergeCell ref="K106:O106"/>
  </mergeCells>
  <printOptions/>
  <pageMargins left="0.7" right="0.7" top="0.75" bottom="0.75" header="0.3" footer="0.3"/>
  <pageSetup horizontalDpi="300" verticalDpi="300" orientation="landscape" paperSize="9" scale="73" r:id="rId1"/>
  <rowBreaks count="10" manualBreakCount="10">
    <brk id="40" max="15" man="1"/>
    <brk id="69" max="255" man="1"/>
    <brk id="97" max="255" man="1"/>
    <brk id="129" max="255" man="1"/>
    <brk id="151" max="15" man="1"/>
    <brk id="183" max="15" man="1"/>
    <brk id="209" max="15" man="1"/>
    <brk id="237" max="15" man="1"/>
    <brk id="264" max="15" man="1"/>
    <brk id="2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Антонова</cp:lastModifiedBy>
  <cp:lastPrinted>2020-09-16T09:13:26Z</cp:lastPrinted>
  <dcterms:created xsi:type="dcterms:W3CDTF">2016-02-15T10:30:31Z</dcterms:created>
  <dcterms:modified xsi:type="dcterms:W3CDTF">2021-12-05T15:49:56Z</dcterms:modified>
  <cp:category/>
  <cp:version/>
  <cp:contentType/>
  <cp:contentStatus/>
</cp:coreProperties>
</file>